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30" windowWidth="19875" windowHeight="7455" tabRatio="791"/>
  </bookViews>
  <sheets>
    <sheet name="2015 scores" sheetId="1" r:id="rId1"/>
    <sheet name="Armenia" sheetId="2" r:id="rId2"/>
    <sheet name="Austria" sheetId="3" r:id="rId3"/>
    <sheet name="Belgium" sheetId="13" r:id="rId4"/>
    <sheet name="Bulgaria" sheetId="4" r:id="rId5"/>
    <sheet name="Croatia" sheetId="5" r:id="rId6"/>
    <sheet name="Cyprus" sheetId="6" r:id="rId7"/>
    <sheet name="Czech" sheetId="7" r:id="rId8"/>
    <sheet name="Denmark" sheetId="24" r:id="rId9"/>
    <sheet name="Estonia" sheetId="8" r:id="rId10"/>
    <sheet name="EC" sheetId="9" r:id="rId11"/>
    <sheet name="Finland" sheetId="10" r:id="rId12"/>
    <sheet name="France" sheetId="11" r:id="rId13"/>
    <sheet name="Georgia" sheetId="12" r:id="rId14"/>
    <sheet name="Germany" sheetId="14" r:id="rId15"/>
    <sheet name="Greece" sheetId="28" r:id="rId16"/>
    <sheet name="Hungary" sheetId="15" r:id="rId17"/>
    <sheet name="Iceland" sheetId="16" r:id="rId18"/>
    <sheet name="Ireland" sheetId="17" r:id="rId19"/>
    <sheet name="Italy" sheetId="18" r:id="rId20"/>
    <sheet name="Latvia" sheetId="19" r:id="rId21"/>
    <sheet name="Lithuania" sheetId="20" r:id="rId22"/>
    <sheet name="Luxembourg" sheetId="21" r:id="rId23"/>
    <sheet name="Malta" sheetId="22" r:id="rId24"/>
    <sheet name="Netherlands" sheetId="23" r:id="rId25"/>
    <sheet name="Norway" sheetId="25" r:id="rId26"/>
    <sheet name="Poland" sheetId="26" r:id="rId27"/>
    <sheet name="Portugal" sheetId="27" r:id="rId28"/>
    <sheet name="Romania" sheetId="29" r:id="rId29"/>
    <sheet name="Serbia" sheetId="30" r:id="rId30"/>
    <sheet name="Slovakia" sheetId="31" r:id="rId31"/>
    <sheet name="Slovenia" sheetId="32" r:id="rId32"/>
    <sheet name="Spain" sheetId="33" r:id="rId33"/>
    <sheet name="Sweden" sheetId="34" r:id="rId34"/>
    <sheet name="Switzerland" sheetId="35" r:id="rId35"/>
    <sheet name="UnitedKingdom" sheetId="36" r:id="rId36"/>
  </sheets>
  <externalReferences>
    <externalReference r:id="rId37"/>
  </externalReferences>
  <calcPr calcId="145621"/>
</workbook>
</file>

<file path=xl/calcChain.xml><?xml version="1.0" encoding="utf-8"?>
<calcChain xmlns="http://schemas.openxmlformats.org/spreadsheetml/2006/main">
  <c r="C154" i="1" l="1"/>
  <c r="C153" i="1"/>
  <c r="C152" i="1"/>
  <c r="C151" i="1"/>
  <c r="C149" i="1"/>
  <c r="C148" i="1"/>
  <c r="C147" i="1"/>
  <c r="C146" i="1"/>
  <c r="C144" i="1"/>
  <c r="C143" i="1"/>
  <c r="C142" i="1"/>
  <c r="C140" i="1"/>
  <c r="C139" i="1"/>
  <c r="C138" i="1"/>
  <c r="C137" i="1"/>
  <c r="C135" i="1"/>
  <c r="C134" i="1"/>
  <c r="C133" i="1"/>
  <c r="C132" i="1"/>
  <c r="C131" i="1"/>
  <c r="C130" i="1"/>
  <c r="C129" i="1"/>
  <c r="C128" i="1"/>
  <c r="C127" i="1"/>
  <c r="C125" i="1"/>
  <c r="C124" i="1"/>
  <c r="C123" i="1"/>
  <c r="C122" i="1"/>
  <c r="C121" i="1"/>
  <c r="C119" i="1"/>
  <c r="C116" i="1"/>
  <c r="C115" i="1"/>
  <c r="C114" i="1"/>
  <c r="C113" i="1"/>
  <c r="C111" i="1"/>
  <c r="C110" i="1"/>
  <c r="C109" i="1"/>
  <c r="C108" i="1"/>
  <c r="C106" i="1"/>
  <c r="C105" i="1"/>
  <c r="C104" i="1"/>
  <c r="C102" i="1"/>
  <c r="C101" i="1"/>
  <c r="C100" i="1"/>
  <c r="C99" i="1"/>
  <c r="C97" i="1"/>
  <c r="C96" i="1"/>
  <c r="C95" i="1"/>
  <c r="C94" i="1"/>
  <c r="C93" i="1"/>
  <c r="C92" i="1"/>
  <c r="C91" i="1"/>
  <c r="C90" i="1"/>
  <c r="C89" i="1"/>
  <c r="C87" i="1"/>
  <c r="C86" i="1"/>
  <c r="C85" i="1"/>
  <c r="C84" i="1"/>
  <c r="C83" i="1"/>
  <c r="C81" i="1"/>
  <c r="C78" i="1"/>
  <c r="C77" i="1"/>
  <c r="C76" i="1"/>
  <c r="C75" i="1"/>
  <c r="C73" i="1"/>
  <c r="C72" i="1"/>
  <c r="C71" i="1"/>
  <c r="C70" i="1"/>
  <c r="C68" i="1"/>
  <c r="C67" i="1"/>
  <c r="C66" i="1"/>
  <c r="C64" i="1"/>
  <c r="C63" i="1"/>
  <c r="C62" i="1"/>
  <c r="C61" i="1"/>
  <c r="C59" i="1"/>
  <c r="C58" i="1"/>
  <c r="C57" i="1"/>
  <c r="C56" i="1"/>
  <c r="C55" i="1"/>
  <c r="C54" i="1"/>
  <c r="C53" i="1"/>
  <c r="C52" i="1"/>
  <c r="C51" i="1"/>
  <c r="C49" i="1"/>
  <c r="C48" i="1"/>
  <c r="C47" i="1"/>
  <c r="C46" i="1"/>
  <c r="C45" i="1"/>
  <c r="C43" i="1"/>
  <c r="C40" i="1"/>
  <c r="C39" i="1"/>
  <c r="C38" i="1"/>
  <c r="C37" i="1"/>
  <c r="C35" i="1"/>
  <c r="C34" i="1"/>
  <c r="C33" i="1"/>
  <c r="C32" i="1"/>
  <c r="C30" i="1"/>
  <c r="C29" i="1"/>
  <c r="C28" i="1"/>
  <c r="C26" i="1"/>
  <c r="C25" i="1"/>
  <c r="C24" i="1"/>
  <c r="C23" i="1"/>
  <c r="C21" i="1"/>
  <c r="C20" i="1"/>
  <c r="C19" i="1"/>
  <c r="C18" i="1"/>
  <c r="C17" i="1"/>
  <c r="C16" i="1"/>
  <c r="C15" i="1"/>
  <c r="C14" i="1"/>
  <c r="C13" i="1"/>
  <c r="C11" i="1"/>
  <c r="C10" i="1"/>
  <c r="C9" i="1"/>
  <c r="C8" i="1"/>
  <c r="C7" i="1"/>
  <c r="C5" i="1"/>
  <c r="AK154" i="1"/>
  <c r="AK153" i="1"/>
  <c r="AK152" i="1"/>
  <c r="AK151" i="1"/>
  <c r="AK149" i="1"/>
  <c r="AK148" i="1"/>
  <c r="AK147" i="1"/>
  <c r="AK146" i="1"/>
  <c r="AK144" i="1"/>
  <c r="AK143" i="1"/>
  <c r="AK142" i="1"/>
  <c r="AK140" i="1"/>
  <c r="AK139" i="1"/>
  <c r="AK138" i="1"/>
  <c r="AK137" i="1"/>
  <c r="AK135" i="1"/>
  <c r="AK134" i="1"/>
  <c r="AK133" i="1"/>
  <c r="AK132" i="1"/>
  <c r="AK131" i="1"/>
  <c r="AK130" i="1"/>
  <c r="AK129" i="1"/>
  <c r="AK128" i="1"/>
  <c r="AK127" i="1"/>
  <c r="AK125" i="1"/>
  <c r="AK124" i="1"/>
  <c r="AK123" i="1"/>
  <c r="AK122" i="1"/>
  <c r="AK121" i="1"/>
  <c r="AK119" i="1"/>
  <c r="AK116" i="1"/>
  <c r="AK115" i="1"/>
  <c r="AK114" i="1"/>
  <c r="AK113" i="1"/>
  <c r="AK111" i="1"/>
  <c r="AK110" i="1"/>
  <c r="AK109" i="1"/>
  <c r="AK108" i="1"/>
  <c r="AK106" i="1"/>
  <c r="AK105" i="1"/>
  <c r="AK104" i="1"/>
  <c r="AK102" i="1"/>
  <c r="AK101" i="1"/>
  <c r="AK100" i="1"/>
  <c r="AK99" i="1"/>
  <c r="AK97" i="1"/>
  <c r="AK96" i="1"/>
  <c r="AK95" i="1"/>
  <c r="AK94" i="1"/>
  <c r="AK93" i="1"/>
  <c r="AK92" i="1"/>
  <c r="AK91" i="1"/>
  <c r="AK90" i="1"/>
  <c r="AK89" i="1"/>
  <c r="AK87" i="1"/>
  <c r="AK86" i="1"/>
  <c r="AK85" i="1"/>
  <c r="AK84" i="1"/>
  <c r="AK83" i="1"/>
  <c r="AK81" i="1"/>
  <c r="AK78" i="1"/>
  <c r="AK77" i="1"/>
  <c r="AK76" i="1"/>
  <c r="AK75" i="1"/>
  <c r="AK73" i="1"/>
  <c r="AK72" i="1"/>
  <c r="AK71" i="1"/>
  <c r="AK70" i="1"/>
  <c r="AK68" i="1"/>
  <c r="AK67" i="1"/>
  <c r="AK66" i="1"/>
  <c r="AK64" i="1"/>
  <c r="AK63" i="1"/>
  <c r="AK62" i="1"/>
  <c r="AK61" i="1"/>
  <c r="AK59" i="1"/>
  <c r="AK58" i="1"/>
  <c r="AK57" i="1"/>
  <c r="AK56" i="1"/>
  <c r="AK55" i="1"/>
  <c r="AK54" i="1"/>
  <c r="AK53" i="1"/>
  <c r="AK52" i="1"/>
  <c r="AK51" i="1"/>
  <c r="AK49" i="1"/>
  <c r="AK48" i="1"/>
  <c r="AK47" i="1"/>
  <c r="AK46" i="1"/>
  <c r="AK45" i="1"/>
  <c r="AK43" i="1"/>
  <c r="AK40" i="1"/>
  <c r="AK39" i="1"/>
  <c r="AK38" i="1"/>
  <c r="AK37" i="1"/>
  <c r="AK35" i="1"/>
  <c r="AK34" i="1"/>
  <c r="AK33" i="1"/>
  <c r="AK32" i="1"/>
  <c r="AK30" i="1"/>
  <c r="AK29" i="1"/>
  <c r="AK28" i="1"/>
  <c r="AK26" i="1"/>
  <c r="AK25" i="1"/>
  <c r="AK24" i="1"/>
  <c r="AK23" i="1"/>
  <c r="AK21" i="1"/>
  <c r="AK20" i="1"/>
  <c r="AK19" i="1"/>
  <c r="AK18" i="1"/>
  <c r="AK17" i="1"/>
  <c r="AK16" i="1"/>
  <c r="AK15" i="1"/>
  <c r="AK14" i="1"/>
  <c r="AK13" i="1"/>
  <c r="AK11" i="1"/>
  <c r="AK10" i="1"/>
  <c r="AK9" i="1"/>
  <c r="AK8" i="1"/>
  <c r="AK7" i="1"/>
  <c r="AK5" i="1"/>
  <c r="AK150" i="1"/>
  <c r="AK145" i="1"/>
  <c r="AK141" i="1"/>
  <c r="AK136" i="1"/>
  <c r="AK126" i="1"/>
  <c r="AK120" i="1"/>
  <c r="AK112" i="1"/>
  <c r="AK107" i="1"/>
  <c r="AK103" i="1"/>
  <c r="AK98" i="1"/>
  <c r="AK88" i="1"/>
  <c r="AK82" i="1"/>
  <c r="AK80" i="1" s="1"/>
  <c r="AK79" i="1" s="1"/>
  <c r="AK74" i="1"/>
  <c r="AK69" i="1"/>
  <c r="AK65" i="1"/>
  <c r="AK60" i="1"/>
  <c r="AK50" i="1"/>
  <c r="AK44" i="1"/>
  <c r="AK36" i="1"/>
  <c r="AK31" i="1"/>
  <c r="AK27" i="1"/>
  <c r="AK22" i="1"/>
  <c r="AK12" i="1"/>
  <c r="AK6" i="1"/>
  <c r="AJ154" i="1"/>
  <c r="AJ153" i="1"/>
  <c r="AJ152" i="1"/>
  <c r="AJ151" i="1"/>
  <c r="AJ149" i="1"/>
  <c r="AJ148" i="1"/>
  <c r="AJ147" i="1"/>
  <c r="AJ146" i="1"/>
  <c r="AJ144" i="1"/>
  <c r="AJ143" i="1"/>
  <c r="AJ142" i="1"/>
  <c r="AJ140" i="1"/>
  <c r="AJ139" i="1"/>
  <c r="AJ138" i="1"/>
  <c r="AJ137" i="1"/>
  <c r="AJ135" i="1"/>
  <c r="AJ134" i="1"/>
  <c r="AJ133" i="1"/>
  <c r="AJ132" i="1"/>
  <c r="AJ131" i="1"/>
  <c r="AJ130" i="1"/>
  <c r="AJ129" i="1"/>
  <c r="AJ128" i="1"/>
  <c r="AJ127" i="1"/>
  <c r="AJ125" i="1"/>
  <c r="AJ124" i="1"/>
  <c r="AJ123" i="1"/>
  <c r="AJ122" i="1"/>
  <c r="AJ121" i="1"/>
  <c r="AJ119" i="1"/>
  <c r="AJ116" i="1"/>
  <c r="AJ115" i="1"/>
  <c r="AJ114" i="1"/>
  <c r="AJ113" i="1"/>
  <c r="AJ111" i="1"/>
  <c r="AJ110" i="1"/>
  <c r="AJ109" i="1"/>
  <c r="AJ108" i="1"/>
  <c r="AJ106" i="1"/>
  <c r="AJ105" i="1"/>
  <c r="AJ104" i="1"/>
  <c r="AJ102" i="1"/>
  <c r="AJ101" i="1"/>
  <c r="AJ100" i="1"/>
  <c r="AJ99" i="1"/>
  <c r="AJ97" i="1"/>
  <c r="AJ96" i="1"/>
  <c r="AJ95" i="1"/>
  <c r="AJ94" i="1"/>
  <c r="AJ93" i="1"/>
  <c r="AJ92" i="1"/>
  <c r="AJ91" i="1"/>
  <c r="AJ90" i="1"/>
  <c r="AJ89" i="1"/>
  <c r="AJ87" i="1"/>
  <c r="AJ86" i="1"/>
  <c r="AJ85" i="1"/>
  <c r="AJ84" i="1"/>
  <c r="AJ83" i="1"/>
  <c r="AJ81" i="1"/>
  <c r="AJ78" i="1"/>
  <c r="AJ77" i="1"/>
  <c r="AJ76" i="1"/>
  <c r="AJ75" i="1"/>
  <c r="AJ73" i="1"/>
  <c r="AJ72" i="1"/>
  <c r="AJ71" i="1"/>
  <c r="AJ70" i="1"/>
  <c r="AJ68" i="1"/>
  <c r="AJ67" i="1"/>
  <c r="AJ66" i="1"/>
  <c r="AJ64" i="1"/>
  <c r="AJ63" i="1"/>
  <c r="AJ62" i="1"/>
  <c r="AJ61" i="1"/>
  <c r="AJ59" i="1"/>
  <c r="AJ58" i="1"/>
  <c r="AJ57" i="1"/>
  <c r="AJ56" i="1"/>
  <c r="AJ55" i="1"/>
  <c r="AJ54" i="1"/>
  <c r="AJ53" i="1"/>
  <c r="AJ52" i="1"/>
  <c r="AJ51" i="1"/>
  <c r="AJ49" i="1"/>
  <c r="AJ48" i="1"/>
  <c r="AJ47" i="1"/>
  <c r="AJ46" i="1"/>
  <c r="AJ45" i="1"/>
  <c r="AJ43" i="1"/>
  <c r="AJ40" i="1"/>
  <c r="AJ39" i="1"/>
  <c r="AJ38" i="1"/>
  <c r="AJ37" i="1"/>
  <c r="AJ35" i="1"/>
  <c r="AJ34" i="1"/>
  <c r="AJ33" i="1"/>
  <c r="AJ32" i="1"/>
  <c r="AJ30" i="1"/>
  <c r="AJ29" i="1"/>
  <c r="AJ28" i="1"/>
  <c r="AJ26" i="1"/>
  <c r="AJ25" i="1"/>
  <c r="AJ24" i="1"/>
  <c r="AJ23" i="1"/>
  <c r="AJ21" i="1"/>
  <c r="AJ20" i="1"/>
  <c r="AJ19" i="1"/>
  <c r="AJ18" i="1"/>
  <c r="AJ17" i="1"/>
  <c r="AJ16" i="1"/>
  <c r="AJ15" i="1"/>
  <c r="AJ14" i="1"/>
  <c r="AJ13" i="1"/>
  <c r="AJ11" i="1"/>
  <c r="AJ10" i="1"/>
  <c r="AJ9" i="1"/>
  <c r="AJ8" i="1"/>
  <c r="AJ7" i="1"/>
  <c r="AJ5" i="1"/>
  <c r="AJ150" i="1"/>
  <c r="AJ145" i="1"/>
  <c r="AJ141" i="1"/>
  <c r="AJ136" i="1"/>
  <c r="AJ126" i="1"/>
  <c r="AJ120" i="1"/>
  <c r="AJ112" i="1"/>
  <c r="AJ107" i="1"/>
  <c r="AJ103" i="1"/>
  <c r="AJ98" i="1"/>
  <c r="AJ88" i="1"/>
  <c r="AJ82" i="1"/>
  <c r="AJ74" i="1"/>
  <c r="AJ69" i="1"/>
  <c r="AJ65" i="1"/>
  <c r="AJ60" i="1"/>
  <c r="AJ50" i="1"/>
  <c r="AJ44" i="1"/>
  <c r="AJ36" i="1"/>
  <c r="AJ31" i="1"/>
  <c r="AJ27" i="1"/>
  <c r="AJ22" i="1"/>
  <c r="AJ12" i="1"/>
  <c r="AJ6" i="1"/>
  <c r="AI154" i="1"/>
  <c r="AI153" i="1"/>
  <c r="AI152" i="1"/>
  <c r="AI151" i="1"/>
  <c r="AI149" i="1"/>
  <c r="AI148" i="1"/>
  <c r="AI147" i="1"/>
  <c r="AI146" i="1"/>
  <c r="AI144" i="1"/>
  <c r="AI143" i="1"/>
  <c r="AI142" i="1"/>
  <c r="AI140" i="1"/>
  <c r="AI139" i="1"/>
  <c r="AI138" i="1"/>
  <c r="AI137" i="1"/>
  <c r="AI135" i="1"/>
  <c r="AI134" i="1"/>
  <c r="AI133" i="1"/>
  <c r="AI132" i="1"/>
  <c r="AI131" i="1"/>
  <c r="AI130" i="1"/>
  <c r="AI129" i="1"/>
  <c r="AI128" i="1"/>
  <c r="AI127" i="1"/>
  <c r="AI125" i="1"/>
  <c r="AI124" i="1"/>
  <c r="AI123" i="1"/>
  <c r="AI122" i="1"/>
  <c r="AI121" i="1"/>
  <c r="AI119" i="1"/>
  <c r="AI116" i="1"/>
  <c r="AI115" i="1"/>
  <c r="AI114" i="1"/>
  <c r="AI113" i="1"/>
  <c r="AI111" i="1"/>
  <c r="AI110" i="1"/>
  <c r="AI109" i="1"/>
  <c r="AI108" i="1"/>
  <c r="AI106" i="1"/>
  <c r="AI105" i="1"/>
  <c r="AI104" i="1"/>
  <c r="AI102" i="1"/>
  <c r="AI101" i="1"/>
  <c r="AI100" i="1"/>
  <c r="AI99" i="1"/>
  <c r="AI97" i="1"/>
  <c r="AI96" i="1"/>
  <c r="AI95" i="1"/>
  <c r="AI94" i="1"/>
  <c r="AI93" i="1"/>
  <c r="AI92" i="1"/>
  <c r="AI91" i="1"/>
  <c r="AI90" i="1"/>
  <c r="AI89" i="1"/>
  <c r="AI87" i="1"/>
  <c r="AI86" i="1"/>
  <c r="AI85" i="1"/>
  <c r="AI84" i="1"/>
  <c r="AI83" i="1"/>
  <c r="AI81" i="1"/>
  <c r="AI78" i="1"/>
  <c r="AI77" i="1"/>
  <c r="AI76" i="1"/>
  <c r="AI75" i="1"/>
  <c r="AI73" i="1"/>
  <c r="AI72" i="1"/>
  <c r="AI71" i="1"/>
  <c r="AI70" i="1"/>
  <c r="AI68" i="1"/>
  <c r="AI67" i="1"/>
  <c r="AI66" i="1"/>
  <c r="AI64" i="1"/>
  <c r="AI63" i="1"/>
  <c r="AI62" i="1"/>
  <c r="AI61" i="1"/>
  <c r="AI59" i="1"/>
  <c r="AI58" i="1"/>
  <c r="AI57" i="1"/>
  <c r="AI56" i="1"/>
  <c r="AI55" i="1"/>
  <c r="AI54" i="1"/>
  <c r="AI53" i="1"/>
  <c r="AI52" i="1"/>
  <c r="AI51" i="1"/>
  <c r="AI49" i="1"/>
  <c r="AI48" i="1"/>
  <c r="AI47" i="1"/>
  <c r="AI46" i="1"/>
  <c r="AI45" i="1"/>
  <c r="AI43" i="1"/>
  <c r="AI40" i="1"/>
  <c r="AI39" i="1"/>
  <c r="AI38" i="1"/>
  <c r="AI37" i="1"/>
  <c r="AI35" i="1"/>
  <c r="AI34" i="1"/>
  <c r="AI33" i="1"/>
  <c r="AI32" i="1"/>
  <c r="AI30" i="1"/>
  <c r="AI29" i="1"/>
  <c r="AI28" i="1"/>
  <c r="AI26" i="1"/>
  <c r="AI25" i="1"/>
  <c r="AI24" i="1"/>
  <c r="AI23" i="1"/>
  <c r="AI21" i="1"/>
  <c r="AI20" i="1"/>
  <c r="AI19" i="1"/>
  <c r="AI18" i="1"/>
  <c r="AI17" i="1"/>
  <c r="AI16" i="1"/>
  <c r="AI15" i="1"/>
  <c r="AI14" i="1"/>
  <c r="AI13" i="1"/>
  <c r="AI11" i="1"/>
  <c r="AI10" i="1"/>
  <c r="AI9" i="1"/>
  <c r="AI8" i="1"/>
  <c r="AI7" i="1"/>
  <c r="AI5" i="1"/>
  <c r="AI150" i="1"/>
  <c r="AI145" i="1"/>
  <c r="AI141" i="1"/>
  <c r="AI136" i="1"/>
  <c r="AI126" i="1"/>
  <c r="AI120" i="1"/>
  <c r="AI112" i="1"/>
  <c r="AI107" i="1"/>
  <c r="AI103" i="1"/>
  <c r="AI98" i="1"/>
  <c r="AI88" i="1"/>
  <c r="AI82" i="1"/>
  <c r="AI80" i="1" s="1"/>
  <c r="AI74" i="1"/>
  <c r="AI69" i="1"/>
  <c r="AI65" i="1"/>
  <c r="AI60" i="1"/>
  <c r="AI50" i="1"/>
  <c r="AI44" i="1"/>
  <c r="AI36" i="1"/>
  <c r="AI31" i="1"/>
  <c r="AI27" i="1"/>
  <c r="AI22" i="1"/>
  <c r="AI12" i="1"/>
  <c r="AI6" i="1"/>
  <c r="AH154" i="1"/>
  <c r="AH153" i="1"/>
  <c r="AH152" i="1"/>
  <c r="AH151" i="1"/>
  <c r="AH149" i="1"/>
  <c r="AH148" i="1"/>
  <c r="AH147" i="1"/>
  <c r="AH146" i="1"/>
  <c r="AH144" i="1"/>
  <c r="AH143" i="1"/>
  <c r="AH142" i="1"/>
  <c r="AH140" i="1"/>
  <c r="AH139" i="1"/>
  <c r="AH138" i="1"/>
  <c r="AH137" i="1"/>
  <c r="AH135" i="1"/>
  <c r="AH134" i="1"/>
  <c r="AH133" i="1"/>
  <c r="AH132" i="1"/>
  <c r="AH131" i="1"/>
  <c r="AH130" i="1"/>
  <c r="AH129" i="1"/>
  <c r="AH128" i="1"/>
  <c r="AH127" i="1"/>
  <c r="AH125" i="1"/>
  <c r="AH124" i="1"/>
  <c r="AH123" i="1"/>
  <c r="AH122" i="1"/>
  <c r="AH121" i="1"/>
  <c r="AH119" i="1"/>
  <c r="AH116" i="1"/>
  <c r="AH115" i="1"/>
  <c r="AH114" i="1"/>
  <c r="AH113" i="1"/>
  <c r="AH111" i="1"/>
  <c r="AH110" i="1"/>
  <c r="AH109" i="1"/>
  <c r="AH108" i="1"/>
  <c r="AH106" i="1"/>
  <c r="AH105" i="1"/>
  <c r="AH104" i="1"/>
  <c r="AH102" i="1"/>
  <c r="AH101" i="1"/>
  <c r="AH100" i="1"/>
  <c r="AH99" i="1"/>
  <c r="AH97" i="1"/>
  <c r="AH96" i="1"/>
  <c r="AH95" i="1"/>
  <c r="AH94" i="1"/>
  <c r="AH93" i="1"/>
  <c r="AH92" i="1"/>
  <c r="AH91" i="1"/>
  <c r="AH90" i="1"/>
  <c r="AH89" i="1"/>
  <c r="AH87" i="1"/>
  <c r="AH86" i="1"/>
  <c r="AH85" i="1"/>
  <c r="AH84" i="1"/>
  <c r="AH83" i="1"/>
  <c r="AH81" i="1"/>
  <c r="AH78" i="1"/>
  <c r="AH77" i="1"/>
  <c r="AH76" i="1"/>
  <c r="AH75" i="1"/>
  <c r="AH73" i="1"/>
  <c r="AH72" i="1"/>
  <c r="AH71" i="1"/>
  <c r="AH70" i="1"/>
  <c r="AH68" i="1"/>
  <c r="AH67" i="1"/>
  <c r="AH66" i="1"/>
  <c r="AH64" i="1"/>
  <c r="AH63" i="1"/>
  <c r="AH62" i="1"/>
  <c r="AH61" i="1"/>
  <c r="AH59" i="1"/>
  <c r="AH58" i="1"/>
  <c r="AH57" i="1"/>
  <c r="AH56" i="1"/>
  <c r="AH55" i="1"/>
  <c r="AH54" i="1"/>
  <c r="AH53" i="1"/>
  <c r="AH52" i="1"/>
  <c r="AH51" i="1"/>
  <c r="AH49" i="1"/>
  <c r="AH48" i="1"/>
  <c r="AH47" i="1"/>
  <c r="AH46" i="1"/>
  <c r="AH45" i="1"/>
  <c r="AH43" i="1"/>
  <c r="AH40" i="1"/>
  <c r="AH39" i="1"/>
  <c r="AH38" i="1"/>
  <c r="AH37" i="1"/>
  <c r="AH35" i="1"/>
  <c r="AH34" i="1"/>
  <c r="AH33" i="1"/>
  <c r="AH32" i="1"/>
  <c r="AH30" i="1"/>
  <c r="AH29" i="1"/>
  <c r="AH28" i="1"/>
  <c r="AH26" i="1"/>
  <c r="AH25" i="1"/>
  <c r="AH24" i="1"/>
  <c r="AH23" i="1"/>
  <c r="AH21" i="1"/>
  <c r="AH20" i="1"/>
  <c r="AH19" i="1"/>
  <c r="AH18" i="1"/>
  <c r="AH17" i="1"/>
  <c r="AH16" i="1"/>
  <c r="AH15" i="1"/>
  <c r="AH14" i="1"/>
  <c r="AH12" i="1" s="1"/>
  <c r="AH13" i="1"/>
  <c r="AH11" i="1"/>
  <c r="AH10" i="1"/>
  <c r="AH9" i="1"/>
  <c r="AH8" i="1"/>
  <c r="AH7" i="1"/>
  <c r="AH5" i="1"/>
  <c r="AH150" i="1"/>
  <c r="AH145" i="1"/>
  <c r="AH141" i="1"/>
  <c r="AH136" i="1"/>
  <c r="AH126" i="1"/>
  <c r="AH120" i="1"/>
  <c r="AH118" i="1" s="1"/>
  <c r="AH112" i="1"/>
  <c r="AH107" i="1"/>
  <c r="AH103" i="1"/>
  <c r="AH98" i="1"/>
  <c r="AH88" i="1"/>
  <c r="AH82" i="1"/>
  <c r="AH74" i="1"/>
  <c r="AH69" i="1"/>
  <c r="AH65" i="1"/>
  <c r="AH60" i="1"/>
  <c r="AH50" i="1"/>
  <c r="AH42" i="1" s="1"/>
  <c r="AH41" i="1" s="1"/>
  <c r="AH44" i="1"/>
  <c r="AH36" i="1"/>
  <c r="AH31" i="1"/>
  <c r="AH27" i="1"/>
  <c r="AH22" i="1"/>
  <c r="AH6" i="1"/>
  <c r="AG154" i="1"/>
  <c r="AG153" i="1"/>
  <c r="AG152" i="1"/>
  <c r="AG151" i="1"/>
  <c r="AG149" i="1"/>
  <c r="AG148" i="1"/>
  <c r="AG147" i="1"/>
  <c r="AG146" i="1"/>
  <c r="AG144" i="1"/>
  <c r="AG143" i="1"/>
  <c r="AG142" i="1"/>
  <c r="AG140" i="1"/>
  <c r="AG139" i="1"/>
  <c r="AG138" i="1"/>
  <c r="AG137" i="1"/>
  <c r="AG135" i="1"/>
  <c r="AG134" i="1"/>
  <c r="AG133" i="1"/>
  <c r="AG132" i="1"/>
  <c r="AG131" i="1"/>
  <c r="AG130" i="1"/>
  <c r="AG129" i="1"/>
  <c r="AG128" i="1"/>
  <c r="AG127" i="1"/>
  <c r="AG125" i="1"/>
  <c r="AG124" i="1"/>
  <c r="AG123" i="1"/>
  <c r="AG122" i="1"/>
  <c r="AG121" i="1"/>
  <c r="AG119" i="1"/>
  <c r="AG116" i="1"/>
  <c r="AG115" i="1"/>
  <c r="AG114" i="1"/>
  <c r="AG113" i="1"/>
  <c r="AG111" i="1"/>
  <c r="AG110" i="1"/>
  <c r="AG109" i="1"/>
  <c r="AG108" i="1"/>
  <c r="AG106" i="1"/>
  <c r="AG105" i="1"/>
  <c r="AG104" i="1"/>
  <c r="AG102" i="1"/>
  <c r="AG101" i="1"/>
  <c r="AG100" i="1"/>
  <c r="AG99" i="1"/>
  <c r="AG97" i="1"/>
  <c r="AG96" i="1"/>
  <c r="AG95" i="1"/>
  <c r="AG94" i="1"/>
  <c r="AG93" i="1"/>
  <c r="AG92" i="1"/>
  <c r="AG91" i="1"/>
  <c r="AG90" i="1"/>
  <c r="AG89" i="1"/>
  <c r="AG87" i="1"/>
  <c r="AG86" i="1"/>
  <c r="AG85" i="1"/>
  <c r="AG84" i="1"/>
  <c r="AG83" i="1"/>
  <c r="AG81" i="1"/>
  <c r="AG78" i="1"/>
  <c r="AG77" i="1"/>
  <c r="AG76" i="1"/>
  <c r="AG75" i="1"/>
  <c r="AG73" i="1"/>
  <c r="AG72" i="1"/>
  <c r="AG71" i="1"/>
  <c r="AG70" i="1"/>
  <c r="AG68" i="1"/>
  <c r="AG67" i="1"/>
  <c r="AG66" i="1"/>
  <c r="AG64" i="1"/>
  <c r="AG63" i="1"/>
  <c r="AG62" i="1"/>
  <c r="AG61" i="1"/>
  <c r="AG59" i="1"/>
  <c r="AG58" i="1"/>
  <c r="AG57" i="1"/>
  <c r="AG56" i="1"/>
  <c r="AG55" i="1"/>
  <c r="AG54" i="1"/>
  <c r="AG53" i="1"/>
  <c r="AG52" i="1"/>
  <c r="AG51" i="1"/>
  <c r="AG49" i="1"/>
  <c r="AG48" i="1"/>
  <c r="AG47" i="1"/>
  <c r="AG46" i="1"/>
  <c r="AG45" i="1"/>
  <c r="AG43" i="1"/>
  <c r="AG40" i="1"/>
  <c r="AG39" i="1"/>
  <c r="AG38" i="1"/>
  <c r="AG37" i="1"/>
  <c r="AG35" i="1"/>
  <c r="AG34" i="1"/>
  <c r="AG33" i="1"/>
  <c r="AG32" i="1"/>
  <c r="AG30" i="1"/>
  <c r="AG29" i="1"/>
  <c r="AG28" i="1"/>
  <c r="AG26" i="1"/>
  <c r="AG25" i="1"/>
  <c r="AG24" i="1"/>
  <c r="AG23" i="1"/>
  <c r="AG21" i="1"/>
  <c r="AG20" i="1"/>
  <c r="AG19" i="1"/>
  <c r="AG18" i="1"/>
  <c r="AG17" i="1"/>
  <c r="AG16" i="1"/>
  <c r="AG15" i="1"/>
  <c r="AG14" i="1"/>
  <c r="AG13" i="1"/>
  <c r="AG11" i="1"/>
  <c r="AG10" i="1"/>
  <c r="AG9" i="1"/>
  <c r="AG8" i="1"/>
  <c r="AG7" i="1"/>
  <c r="AG5" i="1"/>
  <c r="AG150" i="1"/>
  <c r="AG145" i="1"/>
  <c r="AG141" i="1"/>
  <c r="AG136" i="1"/>
  <c r="AG126" i="1"/>
  <c r="AG120" i="1"/>
  <c r="AG112" i="1"/>
  <c r="AG107" i="1"/>
  <c r="AG103" i="1"/>
  <c r="AG98" i="1"/>
  <c r="AG88" i="1"/>
  <c r="AG82" i="1"/>
  <c r="AG80" i="1" s="1"/>
  <c r="AG74" i="1"/>
  <c r="AG69" i="1"/>
  <c r="AG65" i="1"/>
  <c r="AG60" i="1"/>
  <c r="AG50" i="1"/>
  <c r="AG44" i="1"/>
  <c r="AG42" i="1"/>
  <c r="AG41" i="1" s="1"/>
  <c r="AG36" i="1"/>
  <c r="AG31" i="1"/>
  <c r="AG27" i="1"/>
  <c r="AG22" i="1"/>
  <c r="AG12" i="1"/>
  <c r="AG6" i="1"/>
  <c r="AF154" i="1"/>
  <c r="AF153" i="1"/>
  <c r="AF152" i="1"/>
  <c r="AF151" i="1"/>
  <c r="AF149" i="1"/>
  <c r="AF148" i="1"/>
  <c r="AF147" i="1"/>
  <c r="AF146" i="1"/>
  <c r="AF144" i="1"/>
  <c r="AF143" i="1"/>
  <c r="AF142" i="1"/>
  <c r="AF140" i="1"/>
  <c r="AF139" i="1"/>
  <c r="AF138" i="1"/>
  <c r="AF137" i="1"/>
  <c r="AF135" i="1"/>
  <c r="AF134" i="1"/>
  <c r="AF133" i="1"/>
  <c r="AF132" i="1"/>
  <c r="AF131" i="1"/>
  <c r="AF130" i="1"/>
  <c r="AF129" i="1"/>
  <c r="AF128" i="1"/>
  <c r="AF127" i="1"/>
  <c r="AF125" i="1"/>
  <c r="AF124" i="1"/>
  <c r="AF123" i="1"/>
  <c r="AF122" i="1"/>
  <c r="AF121" i="1"/>
  <c r="AF119" i="1"/>
  <c r="AF116" i="1"/>
  <c r="AF115" i="1"/>
  <c r="AF114" i="1"/>
  <c r="AF113" i="1"/>
  <c r="AF111" i="1"/>
  <c r="AF110" i="1"/>
  <c r="AF109" i="1"/>
  <c r="AF108" i="1"/>
  <c r="AF106" i="1"/>
  <c r="AF105" i="1"/>
  <c r="AF104" i="1"/>
  <c r="AF102" i="1"/>
  <c r="AF101" i="1"/>
  <c r="AF100" i="1"/>
  <c r="AF99" i="1"/>
  <c r="AF97" i="1"/>
  <c r="AF96" i="1"/>
  <c r="AF95" i="1"/>
  <c r="AF94" i="1"/>
  <c r="AF93" i="1"/>
  <c r="AF92" i="1"/>
  <c r="AF91" i="1"/>
  <c r="AF90" i="1"/>
  <c r="AF89" i="1"/>
  <c r="AF87" i="1"/>
  <c r="AF86" i="1"/>
  <c r="AF85" i="1"/>
  <c r="AF84" i="1"/>
  <c r="AF83" i="1"/>
  <c r="AF81" i="1"/>
  <c r="AF78" i="1"/>
  <c r="AF77" i="1"/>
  <c r="AF76" i="1"/>
  <c r="AF75" i="1"/>
  <c r="AF73" i="1"/>
  <c r="AF72" i="1"/>
  <c r="AF71" i="1"/>
  <c r="AF70" i="1"/>
  <c r="AF68" i="1"/>
  <c r="AF67" i="1"/>
  <c r="AF66" i="1"/>
  <c r="AF64" i="1"/>
  <c r="AF63" i="1"/>
  <c r="AF62" i="1"/>
  <c r="AF61" i="1"/>
  <c r="AF59" i="1"/>
  <c r="AF58" i="1"/>
  <c r="AF57" i="1"/>
  <c r="AF56" i="1"/>
  <c r="AF55" i="1"/>
  <c r="AF54" i="1"/>
  <c r="AF53" i="1"/>
  <c r="AF52" i="1"/>
  <c r="AF51" i="1"/>
  <c r="AF49" i="1"/>
  <c r="AF48" i="1"/>
  <c r="AF47" i="1"/>
  <c r="AF46" i="1"/>
  <c r="AF45" i="1"/>
  <c r="AF43" i="1"/>
  <c r="AF40" i="1"/>
  <c r="AF39" i="1"/>
  <c r="AF38" i="1"/>
  <c r="AF37" i="1"/>
  <c r="AF35" i="1"/>
  <c r="AF34" i="1"/>
  <c r="AF33" i="1"/>
  <c r="AF32" i="1"/>
  <c r="AF30" i="1"/>
  <c r="AF29" i="1"/>
  <c r="AF28" i="1"/>
  <c r="AF26" i="1"/>
  <c r="AF25" i="1"/>
  <c r="AF24" i="1"/>
  <c r="AF23" i="1"/>
  <c r="AF21" i="1"/>
  <c r="AF20" i="1"/>
  <c r="AF19" i="1"/>
  <c r="AF18" i="1"/>
  <c r="AF17" i="1"/>
  <c r="AF16" i="1"/>
  <c r="AF15" i="1"/>
  <c r="AF14" i="1"/>
  <c r="AF13" i="1"/>
  <c r="AF11" i="1"/>
  <c r="AF10" i="1"/>
  <c r="AF9" i="1"/>
  <c r="AF8" i="1"/>
  <c r="AF7" i="1"/>
  <c r="AF5" i="1"/>
  <c r="AF150" i="1"/>
  <c r="AF145" i="1"/>
  <c r="AF141" i="1"/>
  <c r="AF136" i="1"/>
  <c r="AF126" i="1"/>
  <c r="AF120" i="1"/>
  <c r="AF112" i="1"/>
  <c r="AF107" i="1"/>
  <c r="AF103" i="1"/>
  <c r="AF98" i="1"/>
  <c r="AF88" i="1"/>
  <c r="AF82" i="1"/>
  <c r="AF74" i="1"/>
  <c r="AF69" i="1"/>
  <c r="AF65" i="1"/>
  <c r="AF60" i="1"/>
  <c r="AF50" i="1"/>
  <c r="AF44" i="1"/>
  <c r="AF36" i="1"/>
  <c r="AF31" i="1"/>
  <c r="AF27" i="1"/>
  <c r="AF22" i="1"/>
  <c r="AF12" i="1"/>
  <c r="AF6" i="1"/>
  <c r="AE154" i="1"/>
  <c r="AE153" i="1"/>
  <c r="AE152" i="1"/>
  <c r="AE151" i="1"/>
  <c r="AE149" i="1"/>
  <c r="AE148" i="1"/>
  <c r="AE147" i="1"/>
  <c r="AE146" i="1"/>
  <c r="AE144" i="1"/>
  <c r="AE143" i="1"/>
  <c r="AE142" i="1"/>
  <c r="AE140" i="1"/>
  <c r="AE139" i="1"/>
  <c r="AE138" i="1"/>
  <c r="AE137" i="1"/>
  <c r="AE135" i="1"/>
  <c r="AE134" i="1"/>
  <c r="AE133" i="1"/>
  <c r="AE132" i="1"/>
  <c r="AE131" i="1"/>
  <c r="AE130" i="1"/>
  <c r="AE129" i="1"/>
  <c r="AE128" i="1"/>
  <c r="AE127" i="1"/>
  <c r="AE125" i="1"/>
  <c r="AE124" i="1"/>
  <c r="AE123" i="1"/>
  <c r="AE122" i="1"/>
  <c r="AE121" i="1"/>
  <c r="AE119" i="1"/>
  <c r="AE116" i="1"/>
  <c r="AE115" i="1"/>
  <c r="AE114" i="1"/>
  <c r="AE113" i="1"/>
  <c r="AE111" i="1"/>
  <c r="AE110" i="1"/>
  <c r="AE109" i="1"/>
  <c r="AE108" i="1"/>
  <c r="AE106" i="1"/>
  <c r="AE105" i="1"/>
  <c r="AE104" i="1"/>
  <c r="AE102" i="1"/>
  <c r="AE101" i="1"/>
  <c r="AE100" i="1"/>
  <c r="AE99" i="1"/>
  <c r="AE97" i="1"/>
  <c r="AE96" i="1"/>
  <c r="AE95" i="1"/>
  <c r="AE94" i="1"/>
  <c r="AE93" i="1"/>
  <c r="AE92" i="1"/>
  <c r="AE91" i="1"/>
  <c r="AE90" i="1"/>
  <c r="AE89" i="1"/>
  <c r="AE87" i="1"/>
  <c r="AE86" i="1"/>
  <c r="AE85" i="1"/>
  <c r="AE84" i="1"/>
  <c r="AE83" i="1"/>
  <c r="AE81" i="1"/>
  <c r="AE78" i="1"/>
  <c r="AE77" i="1"/>
  <c r="AE76" i="1"/>
  <c r="AE75" i="1"/>
  <c r="AE73" i="1"/>
  <c r="AE72" i="1"/>
  <c r="AE71" i="1"/>
  <c r="AE70" i="1"/>
  <c r="AE68" i="1"/>
  <c r="AE67" i="1"/>
  <c r="AE66" i="1"/>
  <c r="AE64" i="1"/>
  <c r="AE63" i="1"/>
  <c r="AE62" i="1"/>
  <c r="AE61" i="1"/>
  <c r="AE59" i="1"/>
  <c r="AE58" i="1"/>
  <c r="AE57" i="1"/>
  <c r="AE56" i="1"/>
  <c r="AE55" i="1"/>
  <c r="AE54" i="1"/>
  <c r="AE53" i="1"/>
  <c r="AE52" i="1"/>
  <c r="AE51" i="1"/>
  <c r="AE49" i="1"/>
  <c r="AE48" i="1"/>
  <c r="AE47" i="1"/>
  <c r="AE46" i="1"/>
  <c r="AE45" i="1"/>
  <c r="AE43" i="1"/>
  <c r="AE40" i="1"/>
  <c r="AE39" i="1"/>
  <c r="AE38" i="1"/>
  <c r="AE37" i="1"/>
  <c r="AE35" i="1"/>
  <c r="AE34" i="1"/>
  <c r="AE33" i="1"/>
  <c r="AE32" i="1"/>
  <c r="AE30" i="1"/>
  <c r="AE29" i="1"/>
  <c r="AE28" i="1"/>
  <c r="AE26" i="1"/>
  <c r="AE25" i="1"/>
  <c r="AE24" i="1"/>
  <c r="AE23" i="1"/>
  <c r="AE21" i="1"/>
  <c r="AE20" i="1"/>
  <c r="AE19" i="1"/>
  <c r="AE18" i="1"/>
  <c r="AE17" i="1"/>
  <c r="AE16" i="1"/>
  <c r="AE15" i="1"/>
  <c r="AE14" i="1"/>
  <c r="AE13" i="1"/>
  <c r="AE11" i="1"/>
  <c r="AE10" i="1"/>
  <c r="AE9" i="1"/>
  <c r="AE8" i="1"/>
  <c r="AE7" i="1"/>
  <c r="AE5" i="1"/>
  <c r="AE150" i="1"/>
  <c r="AE145" i="1"/>
  <c r="AE141" i="1"/>
  <c r="AE136" i="1"/>
  <c r="AE126" i="1"/>
  <c r="AE120" i="1"/>
  <c r="AE118" i="1" s="1"/>
  <c r="AE112" i="1"/>
  <c r="AE107" i="1"/>
  <c r="AE103" i="1"/>
  <c r="AE98" i="1"/>
  <c r="AE88" i="1"/>
  <c r="AE82" i="1"/>
  <c r="AE74" i="1"/>
  <c r="AE69" i="1"/>
  <c r="AE65" i="1"/>
  <c r="AE60" i="1"/>
  <c r="AE50" i="1"/>
  <c r="AE44" i="1"/>
  <c r="AE36" i="1"/>
  <c r="AE31" i="1"/>
  <c r="AE27" i="1"/>
  <c r="AE22" i="1"/>
  <c r="AE12" i="1"/>
  <c r="AE4" i="1" s="1"/>
  <c r="AE3" i="1" s="1"/>
  <c r="AE6" i="1"/>
  <c r="AD154" i="1"/>
  <c r="AD153" i="1"/>
  <c r="AD152" i="1"/>
  <c r="AD151" i="1"/>
  <c r="AD149" i="1"/>
  <c r="AD148" i="1"/>
  <c r="AD147" i="1"/>
  <c r="AD146" i="1"/>
  <c r="AD144" i="1"/>
  <c r="AD143" i="1"/>
  <c r="AD142" i="1"/>
  <c r="AD140" i="1"/>
  <c r="AD139" i="1"/>
  <c r="AD138" i="1"/>
  <c r="AD137" i="1"/>
  <c r="AD135" i="1"/>
  <c r="AD134" i="1"/>
  <c r="AD133" i="1"/>
  <c r="AD132" i="1"/>
  <c r="AD131" i="1"/>
  <c r="AD130" i="1"/>
  <c r="AD129" i="1"/>
  <c r="AD128" i="1"/>
  <c r="AD127" i="1"/>
  <c r="AD125" i="1"/>
  <c r="AD124" i="1"/>
  <c r="AD123" i="1"/>
  <c r="AD122" i="1"/>
  <c r="AD121" i="1"/>
  <c r="AD119" i="1"/>
  <c r="AD116" i="1"/>
  <c r="AD115" i="1"/>
  <c r="AD114" i="1"/>
  <c r="AD113" i="1"/>
  <c r="AD111" i="1"/>
  <c r="AD110" i="1"/>
  <c r="AD109" i="1"/>
  <c r="AD108" i="1"/>
  <c r="AD106" i="1"/>
  <c r="AD105" i="1"/>
  <c r="AD104" i="1"/>
  <c r="AD102" i="1"/>
  <c r="AD101" i="1"/>
  <c r="AD100" i="1"/>
  <c r="AD99" i="1"/>
  <c r="AD97" i="1"/>
  <c r="AD96" i="1"/>
  <c r="AD95" i="1"/>
  <c r="AD94" i="1"/>
  <c r="AD93" i="1"/>
  <c r="AD92" i="1"/>
  <c r="AD91" i="1"/>
  <c r="AD90" i="1"/>
  <c r="AD89" i="1"/>
  <c r="AD87" i="1"/>
  <c r="AD86" i="1"/>
  <c r="AD85" i="1"/>
  <c r="AD84" i="1"/>
  <c r="AD83" i="1"/>
  <c r="AD81" i="1"/>
  <c r="AD78" i="1"/>
  <c r="AD77" i="1"/>
  <c r="AD76" i="1"/>
  <c r="AD75" i="1"/>
  <c r="AD73" i="1"/>
  <c r="AD72" i="1"/>
  <c r="AD71" i="1"/>
  <c r="AD70" i="1"/>
  <c r="AD68" i="1"/>
  <c r="AD67" i="1"/>
  <c r="AD66" i="1"/>
  <c r="AD64" i="1"/>
  <c r="AD63" i="1"/>
  <c r="AD62" i="1"/>
  <c r="AD61" i="1"/>
  <c r="AD59" i="1"/>
  <c r="AD58" i="1"/>
  <c r="AD57" i="1"/>
  <c r="AD56" i="1"/>
  <c r="AD55" i="1"/>
  <c r="AD54" i="1"/>
  <c r="AD53" i="1"/>
  <c r="AD52" i="1"/>
  <c r="AD51" i="1"/>
  <c r="AD49" i="1"/>
  <c r="AD48" i="1"/>
  <c r="AD47" i="1"/>
  <c r="AD46" i="1"/>
  <c r="AD45" i="1"/>
  <c r="AD43" i="1"/>
  <c r="AD40" i="1"/>
  <c r="AD39" i="1"/>
  <c r="AD38" i="1"/>
  <c r="AD37" i="1"/>
  <c r="AD35" i="1"/>
  <c r="AD34" i="1"/>
  <c r="AD33" i="1"/>
  <c r="AD32" i="1"/>
  <c r="AD30" i="1"/>
  <c r="AD29" i="1"/>
  <c r="AD28" i="1"/>
  <c r="AD26" i="1"/>
  <c r="AD25" i="1"/>
  <c r="AD24" i="1"/>
  <c r="AD23" i="1"/>
  <c r="AD21" i="1"/>
  <c r="AD20" i="1"/>
  <c r="AD19" i="1"/>
  <c r="AD18" i="1"/>
  <c r="AD17" i="1"/>
  <c r="AD16" i="1"/>
  <c r="AD15" i="1"/>
  <c r="AD14" i="1"/>
  <c r="AD13" i="1"/>
  <c r="AD11" i="1"/>
  <c r="AD10" i="1"/>
  <c r="AD9" i="1"/>
  <c r="AD8" i="1"/>
  <c r="AD7" i="1"/>
  <c r="AD5" i="1"/>
  <c r="AD150" i="1"/>
  <c r="AD145" i="1"/>
  <c r="AD141" i="1"/>
  <c r="AD136" i="1"/>
  <c r="AD126" i="1"/>
  <c r="AD120" i="1"/>
  <c r="AD112" i="1"/>
  <c r="AD107" i="1"/>
  <c r="AD103" i="1"/>
  <c r="AD98" i="1"/>
  <c r="AD88" i="1"/>
  <c r="AD82" i="1"/>
  <c r="AD80" i="1" s="1"/>
  <c r="AD79" i="1" s="1"/>
  <c r="AD74" i="1"/>
  <c r="AD69" i="1"/>
  <c r="AD65" i="1"/>
  <c r="AD60" i="1"/>
  <c r="AD50" i="1"/>
  <c r="AD44" i="1"/>
  <c r="AD36" i="1"/>
  <c r="AD31" i="1"/>
  <c r="AD27" i="1"/>
  <c r="AD22" i="1"/>
  <c r="AD12" i="1"/>
  <c r="AD6" i="1"/>
  <c r="AC154" i="1"/>
  <c r="AC153" i="1"/>
  <c r="AC152" i="1"/>
  <c r="AC151" i="1"/>
  <c r="AC149" i="1"/>
  <c r="AC148" i="1"/>
  <c r="AC147" i="1"/>
  <c r="AC146" i="1"/>
  <c r="AC144" i="1"/>
  <c r="AC143" i="1"/>
  <c r="AC142" i="1"/>
  <c r="AC140" i="1"/>
  <c r="AC139" i="1"/>
  <c r="AC138" i="1"/>
  <c r="AC137" i="1"/>
  <c r="AC135" i="1"/>
  <c r="AC134" i="1"/>
  <c r="AC133" i="1"/>
  <c r="AC132" i="1"/>
  <c r="AC131" i="1"/>
  <c r="AC130" i="1"/>
  <c r="AC129" i="1"/>
  <c r="AC128" i="1"/>
  <c r="AC127" i="1"/>
  <c r="AC125" i="1"/>
  <c r="AC124" i="1"/>
  <c r="AC123" i="1"/>
  <c r="AC122" i="1"/>
  <c r="AC121" i="1"/>
  <c r="AC119" i="1"/>
  <c r="AC116" i="1"/>
  <c r="AC115" i="1"/>
  <c r="AC114" i="1"/>
  <c r="AC113" i="1"/>
  <c r="AC111" i="1"/>
  <c r="AC110" i="1"/>
  <c r="AC109" i="1"/>
  <c r="AC108" i="1"/>
  <c r="AC106" i="1"/>
  <c r="AC105" i="1"/>
  <c r="AC104" i="1"/>
  <c r="AC102" i="1"/>
  <c r="AC101" i="1"/>
  <c r="AC100" i="1"/>
  <c r="AC99" i="1"/>
  <c r="AC97" i="1"/>
  <c r="AC96" i="1"/>
  <c r="AC95" i="1"/>
  <c r="AC94" i="1"/>
  <c r="AC93" i="1"/>
  <c r="AC92" i="1"/>
  <c r="AC91" i="1"/>
  <c r="AC90" i="1"/>
  <c r="AC89" i="1"/>
  <c r="AC87" i="1"/>
  <c r="AC86" i="1"/>
  <c r="AC85" i="1"/>
  <c r="AC84" i="1"/>
  <c r="AC83" i="1"/>
  <c r="AC81" i="1"/>
  <c r="AC78" i="1"/>
  <c r="AC77" i="1"/>
  <c r="AC76" i="1"/>
  <c r="AC75" i="1"/>
  <c r="AC73" i="1"/>
  <c r="AC72" i="1"/>
  <c r="AC71" i="1"/>
  <c r="AC70" i="1"/>
  <c r="AC68" i="1"/>
  <c r="AC67" i="1"/>
  <c r="AC66" i="1"/>
  <c r="AC64" i="1"/>
  <c r="AC63" i="1"/>
  <c r="AC62" i="1"/>
  <c r="AC61" i="1"/>
  <c r="AC59" i="1"/>
  <c r="AC58" i="1"/>
  <c r="AC57" i="1"/>
  <c r="AC56" i="1"/>
  <c r="AC55" i="1"/>
  <c r="AC54" i="1"/>
  <c r="AC53" i="1"/>
  <c r="AC52" i="1"/>
  <c r="AC51" i="1"/>
  <c r="AC49" i="1"/>
  <c r="AC48" i="1"/>
  <c r="AC47" i="1"/>
  <c r="AC46" i="1"/>
  <c r="AC45" i="1"/>
  <c r="AC43" i="1"/>
  <c r="AC40" i="1"/>
  <c r="AC39" i="1"/>
  <c r="AC38" i="1"/>
  <c r="AC37" i="1"/>
  <c r="AC35" i="1"/>
  <c r="AC34" i="1"/>
  <c r="AC33" i="1"/>
  <c r="AC32" i="1"/>
  <c r="AC30" i="1"/>
  <c r="AC29" i="1"/>
  <c r="AC28" i="1"/>
  <c r="AC26" i="1"/>
  <c r="AC25" i="1"/>
  <c r="AC24" i="1"/>
  <c r="AC23" i="1"/>
  <c r="AC21" i="1"/>
  <c r="AC20" i="1"/>
  <c r="AC19" i="1"/>
  <c r="AC18" i="1"/>
  <c r="AC17" i="1"/>
  <c r="AC16" i="1"/>
  <c r="AC15" i="1"/>
  <c r="AC14" i="1"/>
  <c r="AC13" i="1"/>
  <c r="AC11" i="1"/>
  <c r="AC10" i="1"/>
  <c r="AC9" i="1"/>
  <c r="AC8" i="1"/>
  <c r="AC7" i="1"/>
  <c r="AC5" i="1"/>
  <c r="AC150" i="1"/>
  <c r="AC145" i="1"/>
  <c r="AC141" i="1"/>
  <c r="AC136" i="1"/>
  <c r="AC126" i="1"/>
  <c r="AC120" i="1"/>
  <c r="AC112" i="1"/>
  <c r="AC107" i="1"/>
  <c r="AC103" i="1"/>
  <c r="AC98" i="1"/>
  <c r="AC88" i="1"/>
  <c r="AC82" i="1"/>
  <c r="AC74" i="1"/>
  <c r="AC69" i="1"/>
  <c r="AC65" i="1"/>
  <c r="AC60" i="1"/>
  <c r="AC50" i="1"/>
  <c r="AC44" i="1"/>
  <c r="AC36" i="1"/>
  <c r="AC31" i="1"/>
  <c r="AC27" i="1"/>
  <c r="AC22" i="1"/>
  <c r="AC12" i="1"/>
  <c r="AC6" i="1"/>
  <c r="AB154" i="1"/>
  <c r="AB153" i="1"/>
  <c r="AB152" i="1"/>
  <c r="AB151" i="1"/>
  <c r="AB149" i="1"/>
  <c r="AB148" i="1"/>
  <c r="AB147" i="1"/>
  <c r="AB146" i="1"/>
  <c r="AB144" i="1"/>
  <c r="AB143" i="1"/>
  <c r="AB142" i="1"/>
  <c r="AB140" i="1"/>
  <c r="AB139" i="1"/>
  <c r="AB138" i="1"/>
  <c r="AB137" i="1"/>
  <c r="AB135" i="1"/>
  <c r="AB134" i="1"/>
  <c r="AB133" i="1"/>
  <c r="AB132" i="1"/>
  <c r="AB131" i="1"/>
  <c r="AB130" i="1"/>
  <c r="AB129" i="1"/>
  <c r="AB128" i="1"/>
  <c r="AB127" i="1"/>
  <c r="AB125" i="1"/>
  <c r="AB124" i="1"/>
  <c r="AB123" i="1"/>
  <c r="AB122" i="1"/>
  <c r="AB121" i="1"/>
  <c r="AB119" i="1"/>
  <c r="AB116" i="1"/>
  <c r="AB115" i="1"/>
  <c r="AB114" i="1"/>
  <c r="AB113" i="1"/>
  <c r="AB111" i="1"/>
  <c r="AB110" i="1"/>
  <c r="AB109" i="1"/>
  <c r="AB108" i="1"/>
  <c r="AB106" i="1"/>
  <c r="AB105" i="1"/>
  <c r="AB104" i="1"/>
  <c r="AB102" i="1"/>
  <c r="AB101" i="1"/>
  <c r="AB100" i="1"/>
  <c r="AB99" i="1"/>
  <c r="AB97" i="1"/>
  <c r="AB96" i="1"/>
  <c r="AB95" i="1"/>
  <c r="AB94" i="1"/>
  <c r="AB93" i="1"/>
  <c r="AB92" i="1"/>
  <c r="AB91" i="1"/>
  <c r="AB90" i="1"/>
  <c r="AB89" i="1"/>
  <c r="AB87" i="1"/>
  <c r="AB86" i="1"/>
  <c r="AB85" i="1"/>
  <c r="AB84" i="1"/>
  <c r="AB83" i="1"/>
  <c r="AB81" i="1"/>
  <c r="AB78" i="1"/>
  <c r="AB77" i="1"/>
  <c r="AB76" i="1"/>
  <c r="AB75" i="1"/>
  <c r="AB73" i="1"/>
  <c r="AB72" i="1"/>
  <c r="AB71" i="1"/>
  <c r="AB70" i="1"/>
  <c r="AB68" i="1"/>
  <c r="AB67" i="1"/>
  <c r="AB66" i="1"/>
  <c r="AB64" i="1"/>
  <c r="AB63" i="1"/>
  <c r="AB62" i="1"/>
  <c r="AB61" i="1"/>
  <c r="AB59" i="1"/>
  <c r="AB58" i="1"/>
  <c r="AB57" i="1"/>
  <c r="AB56" i="1"/>
  <c r="AB55" i="1"/>
  <c r="AB54" i="1"/>
  <c r="AB53" i="1"/>
  <c r="AB52" i="1"/>
  <c r="AB51" i="1"/>
  <c r="AB49" i="1"/>
  <c r="AB48" i="1"/>
  <c r="AB47" i="1"/>
  <c r="AB46" i="1"/>
  <c r="AB45" i="1"/>
  <c r="AB43" i="1"/>
  <c r="AB40" i="1"/>
  <c r="AB39" i="1"/>
  <c r="AB38" i="1"/>
  <c r="AB37" i="1"/>
  <c r="AB35" i="1"/>
  <c r="AB34" i="1"/>
  <c r="AB33" i="1"/>
  <c r="AB32" i="1"/>
  <c r="AB30" i="1"/>
  <c r="AB29" i="1"/>
  <c r="AB28" i="1"/>
  <c r="AB26" i="1"/>
  <c r="AB25" i="1"/>
  <c r="AB24" i="1"/>
  <c r="AB23" i="1"/>
  <c r="AB21" i="1"/>
  <c r="AB20" i="1"/>
  <c r="AB19" i="1"/>
  <c r="AB18" i="1"/>
  <c r="AB17" i="1"/>
  <c r="AB16" i="1"/>
  <c r="AB15" i="1"/>
  <c r="AB14" i="1"/>
  <c r="AB13" i="1"/>
  <c r="AB11" i="1"/>
  <c r="AB10" i="1"/>
  <c r="AB9" i="1"/>
  <c r="AB8" i="1"/>
  <c r="AB7" i="1"/>
  <c r="AB5" i="1"/>
  <c r="AB150" i="1"/>
  <c r="AB145" i="1"/>
  <c r="AB141" i="1"/>
  <c r="AB136" i="1"/>
  <c r="AB126" i="1"/>
  <c r="AB120" i="1"/>
  <c r="AB112" i="1"/>
  <c r="AB107" i="1"/>
  <c r="AB103" i="1"/>
  <c r="AB98" i="1"/>
  <c r="AB88" i="1"/>
  <c r="AB82" i="1"/>
  <c r="AB80" i="1" s="1"/>
  <c r="AB74" i="1"/>
  <c r="AB69" i="1"/>
  <c r="AB65" i="1"/>
  <c r="AB60" i="1"/>
  <c r="AB50" i="1"/>
  <c r="AB44" i="1"/>
  <c r="AB42" i="1"/>
  <c r="AB36" i="1"/>
  <c r="AB31" i="1"/>
  <c r="AB27" i="1"/>
  <c r="AB22" i="1"/>
  <c r="AB12" i="1"/>
  <c r="AB6" i="1"/>
  <c r="AB4" i="1" s="1"/>
  <c r="AB3" i="1" s="1"/>
  <c r="AA154" i="1"/>
  <c r="AA153" i="1"/>
  <c r="AA152" i="1"/>
  <c r="AA151" i="1"/>
  <c r="AA149" i="1"/>
  <c r="AA148" i="1"/>
  <c r="AA147" i="1"/>
  <c r="AA146" i="1"/>
  <c r="AA144" i="1"/>
  <c r="AA143" i="1"/>
  <c r="AA142" i="1"/>
  <c r="AA140" i="1"/>
  <c r="AA139" i="1"/>
  <c r="AA138" i="1"/>
  <c r="AA137" i="1"/>
  <c r="AA135" i="1"/>
  <c r="AA134" i="1"/>
  <c r="AA133" i="1"/>
  <c r="AA132" i="1"/>
  <c r="AA131" i="1"/>
  <c r="AA130" i="1"/>
  <c r="AA129" i="1"/>
  <c r="AA128" i="1"/>
  <c r="AA127" i="1"/>
  <c r="AA125" i="1"/>
  <c r="AA124" i="1"/>
  <c r="AA123" i="1"/>
  <c r="AA122" i="1"/>
  <c r="AA121" i="1"/>
  <c r="AA119" i="1"/>
  <c r="AA116" i="1"/>
  <c r="AA115" i="1"/>
  <c r="AA114" i="1"/>
  <c r="AA113" i="1"/>
  <c r="AA111" i="1"/>
  <c r="AA110" i="1"/>
  <c r="AA109" i="1"/>
  <c r="AA108" i="1"/>
  <c r="AA106" i="1"/>
  <c r="AA105" i="1"/>
  <c r="AA104" i="1"/>
  <c r="AA102" i="1"/>
  <c r="AA101" i="1"/>
  <c r="AA100" i="1"/>
  <c r="AA99" i="1"/>
  <c r="AA97" i="1"/>
  <c r="AA96" i="1"/>
  <c r="AA95" i="1"/>
  <c r="AA94" i="1"/>
  <c r="AA93" i="1"/>
  <c r="AA92" i="1"/>
  <c r="AA91" i="1"/>
  <c r="AA90" i="1"/>
  <c r="AA89" i="1"/>
  <c r="AA87" i="1"/>
  <c r="AA86" i="1"/>
  <c r="AA85" i="1"/>
  <c r="AA84" i="1"/>
  <c r="AA83" i="1"/>
  <c r="AA81" i="1"/>
  <c r="AA78" i="1"/>
  <c r="AA77" i="1"/>
  <c r="AA76" i="1"/>
  <c r="AA75" i="1"/>
  <c r="AA73" i="1"/>
  <c r="AA72" i="1"/>
  <c r="AA71" i="1"/>
  <c r="AA70" i="1"/>
  <c r="AA68" i="1"/>
  <c r="AA67" i="1"/>
  <c r="AA66" i="1"/>
  <c r="AA64" i="1"/>
  <c r="AA63" i="1"/>
  <c r="AA62" i="1"/>
  <c r="AA61" i="1"/>
  <c r="AA59" i="1"/>
  <c r="AA58" i="1"/>
  <c r="AA57" i="1"/>
  <c r="AA56" i="1"/>
  <c r="AA55" i="1"/>
  <c r="AA54" i="1"/>
  <c r="AA53" i="1"/>
  <c r="AA52" i="1"/>
  <c r="AA51" i="1"/>
  <c r="AA49" i="1"/>
  <c r="AA48" i="1"/>
  <c r="AA47" i="1"/>
  <c r="AA46" i="1"/>
  <c r="AA45" i="1"/>
  <c r="AA43" i="1"/>
  <c r="AA40" i="1"/>
  <c r="AA39" i="1"/>
  <c r="AA38" i="1"/>
  <c r="AA37" i="1"/>
  <c r="AA35" i="1"/>
  <c r="AA34" i="1"/>
  <c r="AA33" i="1"/>
  <c r="AA32" i="1"/>
  <c r="AA30" i="1"/>
  <c r="AA29" i="1"/>
  <c r="AA28" i="1"/>
  <c r="AA26" i="1"/>
  <c r="AA25" i="1"/>
  <c r="AA24" i="1"/>
  <c r="AA23" i="1"/>
  <c r="AA21" i="1"/>
  <c r="AA20" i="1"/>
  <c r="AA19" i="1"/>
  <c r="AA18" i="1"/>
  <c r="AA17" i="1"/>
  <c r="AA16" i="1"/>
  <c r="AA15" i="1"/>
  <c r="AA14" i="1"/>
  <c r="AA13" i="1"/>
  <c r="AA11" i="1"/>
  <c r="AA10" i="1"/>
  <c r="AA9" i="1"/>
  <c r="AA8" i="1"/>
  <c r="AA7" i="1"/>
  <c r="AA5" i="1"/>
  <c r="AA150" i="1"/>
  <c r="AA145" i="1"/>
  <c r="AA141" i="1"/>
  <c r="AA136" i="1"/>
  <c r="AA126" i="1"/>
  <c r="AA120" i="1"/>
  <c r="AA112" i="1"/>
  <c r="AA107" i="1"/>
  <c r="AA103" i="1"/>
  <c r="AA98" i="1"/>
  <c r="AA88" i="1"/>
  <c r="AA82" i="1"/>
  <c r="AA74" i="1"/>
  <c r="AA69" i="1"/>
  <c r="AA65" i="1"/>
  <c r="AA60" i="1"/>
  <c r="AA50" i="1"/>
  <c r="AA44" i="1"/>
  <c r="AA36" i="1"/>
  <c r="AA31" i="1"/>
  <c r="AA27" i="1"/>
  <c r="AA22" i="1"/>
  <c r="AA12" i="1"/>
  <c r="AA6" i="1"/>
  <c r="Z154" i="1"/>
  <c r="Z153" i="1"/>
  <c r="Z152" i="1"/>
  <c r="Z151" i="1"/>
  <c r="Z149" i="1"/>
  <c r="Z148" i="1"/>
  <c r="Z147" i="1"/>
  <c r="Z146" i="1"/>
  <c r="Z144" i="1"/>
  <c r="Z143" i="1"/>
  <c r="Z142" i="1"/>
  <c r="Z140" i="1"/>
  <c r="Z139" i="1"/>
  <c r="Z138" i="1"/>
  <c r="Z137" i="1"/>
  <c r="Z135" i="1"/>
  <c r="Z134" i="1"/>
  <c r="Z133" i="1"/>
  <c r="Z132" i="1"/>
  <c r="Z131" i="1"/>
  <c r="Z130" i="1"/>
  <c r="Z129" i="1"/>
  <c r="Z128" i="1"/>
  <c r="Z127" i="1"/>
  <c r="Z125" i="1"/>
  <c r="Z124" i="1"/>
  <c r="Z123" i="1"/>
  <c r="Z122" i="1"/>
  <c r="Z121" i="1"/>
  <c r="Z119" i="1"/>
  <c r="Z116" i="1"/>
  <c r="Z115" i="1"/>
  <c r="Z114" i="1"/>
  <c r="Z113" i="1"/>
  <c r="Z111" i="1"/>
  <c r="Z110" i="1"/>
  <c r="Z109" i="1"/>
  <c r="Z108" i="1"/>
  <c r="Z106" i="1"/>
  <c r="Z105" i="1"/>
  <c r="Z104" i="1"/>
  <c r="Z102" i="1"/>
  <c r="Z101" i="1"/>
  <c r="Z100" i="1"/>
  <c r="Z99" i="1"/>
  <c r="Z97" i="1"/>
  <c r="Z96" i="1"/>
  <c r="Z95" i="1"/>
  <c r="Z94" i="1"/>
  <c r="Z93" i="1"/>
  <c r="Z92" i="1"/>
  <c r="Z91" i="1"/>
  <c r="Z90" i="1"/>
  <c r="Z89" i="1"/>
  <c r="Z87" i="1"/>
  <c r="Z86" i="1"/>
  <c r="Z85" i="1"/>
  <c r="Z84" i="1"/>
  <c r="Z83" i="1"/>
  <c r="Z81" i="1"/>
  <c r="Z78" i="1"/>
  <c r="Z77" i="1"/>
  <c r="Z76" i="1"/>
  <c r="Z75" i="1"/>
  <c r="Z73" i="1"/>
  <c r="Z72" i="1"/>
  <c r="Z71" i="1"/>
  <c r="Z70" i="1"/>
  <c r="Z68" i="1"/>
  <c r="Z67" i="1"/>
  <c r="Z66" i="1"/>
  <c r="Z64" i="1"/>
  <c r="Z63" i="1"/>
  <c r="Z62" i="1"/>
  <c r="Z61" i="1"/>
  <c r="Z59" i="1"/>
  <c r="Z58" i="1"/>
  <c r="Z57" i="1"/>
  <c r="Z56" i="1"/>
  <c r="Z55" i="1"/>
  <c r="Z54" i="1"/>
  <c r="Z53" i="1"/>
  <c r="Z52" i="1"/>
  <c r="Z51" i="1"/>
  <c r="Z49" i="1"/>
  <c r="Z48" i="1"/>
  <c r="Z47" i="1"/>
  <c r="Z46" i="1"/>
  <c r="Z45" i="1"/>
  <c r="Z43" i="1"/>
  <c r="Z40" i="1"/>
  <c r="Z39" i="1"/>
  <c r="Z38" i="1"/>
  <c r="Z37" i="1"/>
  <c r="Z35" i="1"/>
  <c r="Z34" i="1"/>
  <c r="Z33" i="1"/>
  <c r="Z32" i="1"/>
  <c r="Z30" i="1"/>
  <c r="Z29" i="1"/>
  <c r="Z28" i="1"/>
  <c r="Z26" i="1"/>
  <c r="Z25" i="1"/>
  <c r="Z24" i="1"/>
  <c r="Z23" i="1"/>
  <c r="Z21" i="1"/>
  <c r="Z20" i="1"/>
  <c r="Z19" i="1"/>
  <c r="Z18" i="1"/>
  <c r="Z17" i="1"/>
  <c r="Z16" i="1"/>
  <c r="Z15" i="1"/>
  <c r="Z14" i="1"/>
  <c r="Z13" i="1"/>
  <c r="Z11" i="1"/>
  <c r="Z10" i="1"/>
  <c r="Z9" i="1"/>
  <c r="Z8" i="1"/>
  <c r="Z7" i="1"/>
  <c r="Z5" i="1"/>
  <c r="Z150" i="1"/>
  <c r="Z145" i="1"/>
  <c r="Z141" i="1"/>
  <c r="Z136" i="1"/>
  <c r="Z126" i="1"/>
  <c r="Z120" i="1"/>
  <c r="Z112" i="1"/>
  <c r="Z107" i="1"/>
  <c r="Z103" i="1"/>
  <c r="Z98" i="1"/>
  <c r="Z88" i="1"/>
  <c r="Z82" i="1"/>
  <c r="Z74" i="1"/>
  <c r="Z69" i="1"/>
  <c r="Z65" i="1"/>
  <c r="Z60" i="1"/>
  <c r="Z50" i="1"/>
  <c r="Z44" i="1"/>
  <c r="Z36" i="1"/>
  <c r="Z31" i="1"/>
  <c r="Z27" i="1"/>
  <c r="Z22" i="1"/>
  <c r="Z12" i="1"/>
  <c r="Z6" i="1"/>
  <c r="Z4" i="1" s="1"/>
  <c r="Y154" i="1"/>
  <c r="Y153" i="1"/>
  <c r="Y152" i="1"/>
  <c r="Y151" i="1"/>
  <c r="Y149" i="1"/>
  <c r="Y148" i="1"/>
  <c r="Y147" i="1"/>
  <c r="Y146" i="1"/>
  <c r="Y144" i="1"/>
  <c r="Y143" i="1"/>
  <c r="Y142" i="1"/>
  <c r="Y140" i="1"/>
  <c r="Y139" i="1"/>
  <c r="Y138" i="1"/>
  <c r="Y137" i="1"/>
  <c r="Y135" i="1"/>
  <c r="Y134" i="1"/>
  <c r="Y133" i="1"/>
  <c r="Y132" i="1"/>
  <c r="Y131" i="1"/>
  <c r="Y130" i="1"/>
  <c r="Y129" i="1"/>
  <c r="Y128" i="1"/>
  <c r="Y127" i="1"/>
  <c r="Y125" i="1"/>
  <c r="Y124" i="1"/>
  <c r="Y123" i="1"/>
  <c r="Y122" i="1"/>
  <c r="Y121" i="1"/>
  <c r="Y119" i="1"/>
  <c r="Y116" i="1"/>
  <c r="Y115" i="1"/>
  <c r="Y114" i="1"/>
  <c r="Y113" i="1"/>
  <c r="Y111" i="1"/>
  <c r="Y110" i="1"/>
  <c r="Y109" i="1"/>
  <c r="Y108" i="1"/>
  <c r="Y106" i="1"/>
  <c r="Y105" i="1"/>
  <c r="Y104" i="1"/>
  <c r="Y102" i="1"/>
  <c r="Y101" i="1"/>
  <c r="Y100" i="1"/>
  <c r="Y99" i="1"/>
  <c r="Y97" i="1"/>
  <c r="Y96" i="1"/>
  <c r="Y95" i="1"/>
  <c r="Y94" i="1"/>
  <c r="Y93" i="1"/>
  <c r="Y92" i="1"/>
  <c r="Y91" i="1"/>
  <c r="Y90" i="1"/>
  <c r="Y89" i="1"/>
  <c r="Y87" i="1"/>
  <c r="Y86" i="1"/>
  <c r="Y85" i="1"/>
  <c r="Y84" i="1"/>
  <c r="Y83" i="1"/>
  <c r="Y81" i="1"/>
  <c r="Y78" i="1"/>
  <c r="Y77" i="1"/>
  <c r="Y76" i="1"/>
  <c r="Y75" i="1"/>
  <c r="Y73" i="1"/>
  <c r="Y72" i="1"/>
  <c r="Y71" i="1"/>
  <c r="Y70" i="1"/>
  <c r="Y68" i="1"/>
  <c r="Y67" i="1"/>
  <c r="Y66" i="1"/>
  <c r="Y64" i="1"/>
  <c r="Y63" i="1"/>
  <c r="Y62" i="1"/>
  <c r="Y61" i="1"/>
  <c r="Y59" i="1"/>
  <c r="Y58" i="1"/>
  <c r="Y57" i="1"/>
  <c r="Y56" i="1"/>
  <c r="Y55" i="1"/>
  <c r="Y54" i="1"/>
  <c r="Y53" i="1"/>
  <c r="Y52" i="1"/>
  <c r="Y51" i="1"/>
  <c r="Y49" i="1"/>
  <c r="Y48" i="1"/>
  <c r="Y47" i="1"/>
  <c r="Y46" i="1"/>
  <c r="Y45" i="1"/>
  <c r="Y43" i="1"/>
  <c r="Y40" i="1"/>
  <c r="Y39" i="1"/>
  <c r="Y38" i="1"/>
  <c r="Y37" i="1"/>
  <c r="Y35" i="1"/>
  <c r="Y34" i="1"/>
  <c r="Y33" i="1"/>
  <c r="Y32" i="1"/>
  <c r="Y30" i="1"/>
  <c r="Y29" i="1"/>
  <c r="Y28" i="1"/>
  <c r="Y26" i="1"/>
  <c r="Y25" i="1"/>
  <c r="Y24" i="1"/>
  <c r="Y23" i="1"/>
  <c r="Y21" i="1"/>
  <c r="Y20" i="1"/>
  <c r="Y19" i="1"/>
  <c r="Y18" i="1"/>
  <c r="Y17" i="1"/>
  <c r="Y16" i="1"/>
  <c r="Y15" i="1"/>
  <c r="Y14" i="1"/>
  <c r="Y13" i="1"/>
  <c r="Y11" i="1"/>
  <c r="Y10" i="1"/>
  <c r="Y9" i="1"/>
  <c r="Y8" i="1"/>
  <c r="Y7" i="1"/>
  <c r="Y5" i="1"/>
  <c r="Y150" i="1"/>
  <c r="Y145" i="1"/>
  <c r="Y141" i="1"/>
  <c r="Y136" i="1"/>
  <c r="Y126" i="1"/>
  <c r="Y120" i="1"/>
  <c r="Y118" i="1" s="1"/>
  <c r="Y112" i="1"/>
  <c r="Y107" i="1"/>
  <c r="Y103" i="1"/>
  <c r="Y98" i="1"/>
  <c r="Y88" i="1"/>
  <c r="Y82" i="1"/>
  <c r="Y74" i="1"/>
  <c r="Y69" i="1"/>
  <c r="Y65" i="1"/>
  <c r="Y60" i="1"/>
  <c r="Y50" i="1"/>
  <c r="Y44" i="1"/>
  <c r="Y36" i="1"/>
  <c r="Y31" i="1"/>
  <c r="Y27" i="1"/>
  <c r="Y22" i="1"/>
  <c r="Y12" i="1"/>
  <c r="Y6" i="1"/>
  <c r="X154" i="1"/>
  <c r="X153" i="1"/>
  <c r="X152" i="1"/>
  <c r="X151" i="1"/>
  <c r="X149" i="1"/>
  <c r="X148" i="1"/>
  <c r="X147" i="1"/>
  <c r="X146" i="1"/>
  <c r="X144" i="1"/>
  <c r="X143" i="1"/>
  <c r="X142" i="1"/>
  <c r="X140" i="1"/>
  <c r="X139" i="1"/>
  <c r="X138" i="1"/>
  <c r="X137" i="1"/>
  <c r="X135" i="1"/>
  <c r="X134" i="1"/>
  <c r="X133" i="1"/>
  <c r="X132" i="1"/>
  <c r="X131" i="1"/>
  <c r="X130" i="1"/>
  <c r="X129" i="1"/>
  <c r="X128" i="1"/>
  <c r="X127" i="1"/>
  <c r="X125" i="1"/>
  <c r="X124" i="1"/>
  <c r="X123" i="1"/>
  <c r="X122" i="1"/>
  <c r="X121" i="1"/>
  <c r="X119" i="1"/>
  <c r="X116" i="1"/>
  <c r="X115" i="1"/>
  <c r="X114" i="1"/>
  <c r="X113" i="1"/>
  <c r="X111" i="1"/>
  <c r="X110" i="1"/>
  <c r="X109" i="1"/>
  <c r="X108" i="1"/>
  <c r="X106" i="1"/>
  <c r="X105" i="1"/>
  <c r="X104" i="1"/>
  <c r="X102" i="1"/>
  <c r="X101" i="1"/>
  <c r="X100" i="1"/>
  <c r="X99" i="1"/>
  <c r="X97" i="1"/>
  <c r="X96" i="1"/>
  <c r="X95" i="1"/>
  <c r="X94" i="1"/>
  <c r="X93" i="1"/>
  <c r="X92" i="1"/>
  <c r="X91" i="1"/>
  <c r="X90" i="1"/>
  <c r="X89" i="1"/>
  <c r="X87" i="1"/>
  <c r="X86" i="1"/>
  <c r="X85" i="1"/>
  <c r="X84" i="1"/>
  <c r="X83" i="1"/>
  <c r="X81" i="1"/>
  <c r="X78" i="1"/>
  <c r="X77" i="1"/>
  <c r="X76" i="1"/>
  <c r="X75" i="1"/>
  <c r="X73" i="1"/>
  <c r="X72" i="1"/>
  <c r="X71" i="1"/>
  <c r="X70" i="1"/>
  <c r="X68" i="1"/>
  <c r="X67" i="1"/>
  <c r="X66" i="1"/>
  <c r="X64" i="1"/>
  <c r="X63" i="1"/>
  <c r="X62" i="1"/>
  <c r="X61" i="1"/>
  <c r="X59" i="1"/>
  <c r="X58" i="1"/>
  <c r="X57" i="1"/>
  <c r="X56" i="1"/>
  <c r="X55" i="1"/>
  <c r="X54" i="1"/>
  <c r="X53" i="1"/>
  <c r="X52" i="1"/>
  <c r="X51" i="1"/>
  <c r="X49" i="1"/>
  <c r="X48" i="1"/>
  <c r="X47" i="1"/>
  <c r="X46" i="1"/>
  <c r="X45" i="1"/>
  <c r="X43" i="1"/>
  <c r="X40" i="1"/>
  <c r="X39" i="1"/>
  <c r="X38" i="1"/>
  <c r="X37" i="1"/>
  <c r="X35" i="1"/>
  <c r="X34" i="1"/>
  <c r="X33" i="1"/>
  <c r="X32" i="1"/>
  <c r="X30" i="1"/>
  <c r="X29" i="1"/>
  <c r="X28" i="1"/>
  <c r="X26" i="1"/>
  <c r="X25" i="1"/>
  <c r="X24" i="1"/>
  <c r="X23" i="1"/>
  <c r="X21" i="1"/>
  <c r="X20" i="1"/>
  <c r="X19" i="1"/>
  <c r="X18" i="1"/>
  <c r="X17" i="1"/>
  <c r="X16" i="1"/>
  <c r="X15" i="1"/>
  <c r="X14" i="1"/>
  <c r="X13" i="1"/>
  <c r="X11" i="1"/>
  <c r="X10" i="1"/>
  <c r="X9" i="1"/>
  <c r="X8" i="1"/>
  <c r="X7" i="1"/>
  <c r="X5" i="1"/>
  <c r="X150" i="1"/>
  <c r="X145" i="1"/>
  <c r="X141" i="1"/>
  <c r="X136" i="1"/>
  <c r="X126" i="1"/>
  <c r="X120" i="1"/>
  <c r="X112" i="1"/>
  <c r="X107" i="1"/>
  <c r="X103" i="1"/>
  <c r="X98" i="1"/>
  <c r="X88" i="1"/>
  <c r="X82" i="1"/>
  <c r="X80" i="1" s="1"/>
  <c r="X79" i="1" s="1"/>
  <c r="X74" i="1"/>
  <c r="X69" i="1"/>
  <c r="X65" i="1"/>
  <c r="X60" i="1"/>
  <c r="X50" i="1"/>
  <c r="X44" i="1"/>
  <c r="X36" i="1"/>
  <c r="X31" i="1"/>
  <c r="X27" i="1"/>
  <c r="X22" i="1"/>
  <c r="X12" i="1"/>
  <c r="X6" i="1"/>
  <c r="W154" i="1"/>
  <c r="W153" i="1"/>
  <c r="W152" i="1"/>
  <c r="W151" i="1"/>
  <c r="W149" i="1"/>
  <c r="W148" i="1"/>
  <c r="W145" i="1" s="1"/>
  <c r="W147" i="1"/>
  <c r="W146" i="1"/>
  <c r="W144" i="1"/>
  <c r="W143" i="1"/>
  <c r="W142" i="1"/>
  <c r="W140" i="1"/>
  <c r="W136" i="1" s="1"/>
  <c r="W139" i="1"/>
  <c r="W138" i="1"/>
  <c r="W137" i="1"/>
  <c r="W135" i="1"/>
  <c r="W134" i="1"/>
  <c r="W133" i="1"/>
  <c r="W132" i="1"/>
  <c r="W131" i="1"/>
  <c r="W130" i="1"/>
  <c r="W129" i="1"/>
  <c r="W128" i="1"/>
  <c r="W127" i="1"/>
  <c r="W126" i="1" s="1"/>
  <c r="W125" i="1"/>
  <c r="W124" i="1"/>
  <c r="W123" i="1"/>
  <c r="W122" i="1"/>
  <c r="W121" i="1"/>
  <c r="W119" i="1"/>
  <c r="W116" i="1"/>
  <c r="W115" i="1"/>
  <c r="W114" i="1"/>
  <c r="W113" i="1"/>
  <c r="W111" i="1"/>
  <c r="W110" i="1"/>
  <c r="W107" i="1" s="1"/>
  <c r="W109" i="1"/>
  <c r="W108" i="1"/>
  <c r="W106" i="1"/>
  <c r="W105" i="1"/>
  <c r="W104" i="1"/>
  <c r="W102" i="1"/>
  <c r="W98" i="1" s="1"/>
  <c r="W101" i="1"/>
  <c r="W100" i="1"/>
  <c r="W99" i="1"/>
  <c r="W97" i="1"/>
  <c r="W96" i="1"/>
  <c r="W95" i="1"/>
  <c r="W94" i="1"/>
  <c r="W93" i="1"/>
  <c r="W92" i="1"/>
  <c r="W91" i="1"/>
  <c r="W90" i="1"/>
  <c r="W89" i="1"/>
  <c r="W88" i="1" s="1"/>
  <c r="W87" i="1"/>
  <c r="W86" i="1"/>
  <c r="W85" i="1"/>
  <c r="W84" i="1"/>
  <c r="W83" i="1"/>
  <c r="W81" i="1"/>
  <c r="W78" i="1"/>
  <c r="W77" i="1"/>
  <c r="W76" i="1"/>
  <c r="W75" i="1"/>
  <c r="W73" i="1"/>
  <c r="W72" i="1"/>
  <c r="W69" i="1" s="1"/>
  <c r="W71" i="1"/>
  <c r="W70" i="1"/>
  <c r="W68" i="1"/>
  <c r="W67" i="1"/>
  <c r="W66" i="1"/>
  <c r="W64" i="1"/>
  <c r="W60" i="1" s="1"/>
  <c r="W63" i="1"/>
  <c r="W62" i="1"/>
  <c r="W61" i="1"/>
  <c r="W59" i="1"/>
  <c r="W58" i="1"/>
  <c r="W57" i="1"/>
  <c r="W56" i="1"/>
  <c r="W55" i="1"/>
  <c r="W54" i="1"/>
  <c r="W53" i="1"/>
  <c r="W52" i="1"/>
  <c r="W51" i="1"/>
  <c r="W50" i="1" s="1"/>
  <c r="W49" i="1"/>
  <c r="W48" i="1"/>
  <c r="W47" i="1"/>
  <c r="W46" i="1"/>
  <c r="W45" i="1"/>
  <c r="W43" i="1"/>
  <c r="W42" i="1" s="1"/>
  <c r="W40" i="1"/>
  <c r="W39" i="1"/>
  <c r="W38" i="1"/>
  <c r="W37" i="1"/>
  <c r="W35" i="1"/>
  <c r="W34" i="1"/>
  <c r="W31" i="1" s="1"/>
  <c r="W33" i="1"/>
  <c r="W32" i="1"/>
  <c r="W30" i="1"/>
  <c r="W29" i="1"/>
  <c r="W28" i="1"/>
  <c r="W26" i="1"/>
  <c r="W22" i="1" s="1"/>
  <c r="W25" i="1"/>
  <c r="W24" i="1"/>
  <c r="W23" i="1"/>
  <c r="W21" i="1"/>
  <c r="W20" i="1"/>
  <c r="W19" i="1"/>
  <c r="W18" i="1"/>
  <c r="W17" i="1"/>
  <c r="W16" i="1"/>
  <c r="W15" i="1"/>
  <c r="W14" i="1"/>
  <c r="W13" i="1"/>
  <c r="W11" i="1"/>
  <c r="W10" i="1"/>
  <c r="W9" i="1"/>
  <c r="W8" i="1"/>
  <c r="W7" i="1"/>
  <c r="W5" i="1"/>
  <c r="W150" i="1"/>
  <c r="W141" i="1"/>
  <c r="W120" i="1"/>
  <c r="W112" i="1"/>
  <c r="W103" i="1"/>
  <c r="W82" i="1"/>
  <c r="W74" i="1"/>
  <c r="W65" i="1"/>
  <c r="W44" i="1"/>
  <c r="W36" i="1"/>
  <c r="W27" i="1"/>
  <c r="W12" i="1"/>
  <c r="W6" i="1"/>
  <c r="V154" i="1"/>
  <c r="V153" i="1"/>
  <c r="V152" i="1"/>
  <c r="V151" i="1"/>
  <c r="V149" i="1"/>
  <c r="V148" i="1"/>
  <c r="V145" i="1" s="1"/>
  <c r="V147" i="1"/>
  <c r="V146" i="1"/>
  <c r="V144" i="1"/>
  <c r="V143" i="1"/>
  <c r="V142" i="1"/>
  <c r="V140" i="1"/>
  <c r="V136" i="1" s="1"/>
  <c r="V139" i="1"/>
  <c r="V138" i="1"/>
  <c r="V137" i="1"/>
  <c r="V135" i="1"/>
  <c r="V134" i="1"/>
  <c r="V133" i="1"/>
  <c r="V132" i="1"/>
  <c r="V131" i="1"/>
  <c r="V130" i="1"/>
  <c r="V129" i="1"/>
  <c r="V128" i="1"/>
  <c r="V127" i="1"/>
  <c r="V126" i="1" s="1"/>
  <c r="V125" i="1"/>
  <c r="V124" i="1"/>
  <c r="V123" i="1"/>
  <c r="V122" i="1"/>
  <c r="V121" i="1"/>
  <c r="V119" i="1"/>
  <c r="V116" i="1"/>
  <c r="V115" i="1"/>
  <c r="V114" i="1"/>
  <c r="V113" i="1"/>
  <c r="V111" i="1"/>
  <c r="V110" i="1"/>
  <c r="V107" i="1" s="1"/>
  <c r="V109" i="1"/>
  <c r="V108" i="1"/>
  <c r="V106" i="1"/>
  <c r="V105" i="1"/>
  <c r="V104" i="1"/>
  <c r="V102" i="1"/>
  <c r="V98" i="1" s="1"/>
  <c r="V101" i="1"/>
  <c r="V100" i="1"/>
  <c r="V99" i="1"/>
  <c r="V97" i="1"/>
  <c r="V96" i="1"/>
  <c r="V95" i="1"/>
  <c r="V94" i="1"/>
  <c r="V93" i="1"/>
  <c r="V92" i="1"/>
  <c r="V91" i="1"/>
  <c r="V90" i="1"/>
  <c r="V89" i="1"/>
  <c r="V88" i="1" s="1"/>
  <c r="V87" i="1"/>
  <c r="V86" i="1"/>
  <c r="V85" i="1"/>
  <c r="V84" i="1"/>
  <c r="V83" i="1"/>
  <c r="V81" i="1"/>
  <c r="V80" i="1" s="1"/>
  <c r="V79" i="1" s="1"/>
  <c r="V78" i="1"/>
  <c r="V77" i="1"/>
  <c r="V76" i="1"/>
  <c r="V75" i="1"/>
  <c r="V73" i="1"/>
  <c r="V72" i="1"/>
  <c r="V69" i="1" s="1"/>
  <c r="V71" i="1"/>
  <c r="V70" i="1"/>
  <c r="V68" i="1"/>
  <c r="V67" i="1"/>
  <c r="V66" i="1"/>
  <c r="V64" i="1"/>
  <c r="V60" i="1" s="1"/>
  <c r="V63" i="1"/>
  <c r="V62" i="1"/>
  <c r="V61" i="1"/>
  <c r="V59" i="1"/>
  <c r="V58" i="1"/>
  <c r="V57" i="1"/>
  <c r="V56" i="1"/>
  <c r="V55" i="1"/>
  <c r="V54" i="1"/>
  <c r="V53" i="1"/>
  <c r="V52" i="1"/>
  <c r="V51" i="1"/>
  <c r="V49" i="1"/>
  <c r="V48" i="1"/>
  <c r="V47" i="1"/>
  <c r="V46" i="1"/>
  <c r="V45" i="1"/>
  <c r="V43" i="1"/>
  <c r="V40" i="1"/>
  <c r="V39" i="1"/>
  <c r="V38" i="1"/>
  <c r="V37" i="1"/>
  <c r="V35" i="1"/>
  <c r="V34" i="1"/>
  <c r="V31" i="1" s="1"/>
  <c r="V33" i="1"/>
  <c r="V32" i="1"/>
  <c r="V30" i="1"/>
  <c r="V29" i="1"/>
  <c r="V28" i="1"/>
  <c r="V26" i="1"/>
  <c r="V22" i="1" s="1"/>
  <c r="V25" i="1"/>
  <c r="V24" i="1"/>
  <c r="V23" i="1"/>
  <c r="V21" i="1"/>
  <c r="V20" i="1"/>
  <c r="V19" i="1"/>
  <c r="V18" i="1"/>
  <c r="V17" i="1"/>
  <c r="V16" i="1"/>
  <c r="V15" i="1"/>
  <c r="V14" i="1"/>
  <c r="V13" i="1"/>
  <c r="V11" i="1"/>
  <c r="V10" i="1"/>
  <c r="V9" i="1"/>
  <c r="V8" i="1"/>
  <c r="V7" i="1"/>
  <c r="V5" i="1"/>
  <c r="V4" i="1" s="1"/>
  <c r="V150" i="1"/>
  <c r="V141" i="1"/>
  <c r="V120" i="1"/>
  <c r="V112" i="1"/>
  <c r="V103" i="1"/>
  <c r="V82" i="1"/>
  <c r="V74" i="1"/>
  <c r="V65" i="1"/>
  <c r="V50" i="1"/>
  <c r="V44" i="1"/>
  <c r="V36" i="1"/>
  <c r="V27" i="1"/>
  <c r="V12" i="1"/>
  <c r="V6" i="1"/>
  <c r="U154" i="1"/>
  <c r="U153" i="1"/>
  <c r="U152" i="1"/>
  <c r="U151" i="1"/>
  <c r="U149" i="1"/>
  <c r="U148" i="1"/>
  <c r="U147" i="1"/>
  <c r="U146" i="1"/>
  <c r="U144" i="1"/>
  <c r="U143" i="1"/>
  <c r="U142" i="1"/>
  <c r="U140" i="1"/>
  <c r="U139" i="1"/>
  <c r="U138" i="1"/>
  <c r="U137" i="1"/>
  <c r="U135" i="1"/>
  <c r="U134" i="1"/>
  <c r="U133" i="1"/>
  <c r="U132" i="1"/>
  <c r="U131" i="1"/>
  <c r="U130" i="1"/>
  <c r="U129" i="1"/>
  <c r="U128" i="1"/>
  <c r="U127" i="1"/>
  <c r="U125" i="1"/>
  <c r="U124" i="1"/>
  <c r="U123" i="1"/>
  <c r="U122" i="1"/>
  <c r="U121" i="1"/>
  <c r="U119" i="1"/>
  <c r="U116" i="1"/>
  <c r="U115" i="1"/>
  <c r="U114" i="1"/>
  <c r="U113" i="1"/>
  <c r="U111" i="1"/>
  <c r="U110" i="1"/>
  <c r="U109" i="1"/>
  <c r="U108" i="1"/>
  <c r="U106" i="1"/>
  <c r="U105" i="1"/>
  <c r="U104" i="1"/>
  <c r="U102" i="1"/>
  <c r="U101" i="1"/>
  <c r="U100" i="1"/>
  <c r="U99" i="1"/>
  <c r="U97" i="1"/>
  <c r="U96" i="1"/>
  <c r="U95" i="1"/>
  <c r="U94" i="1"/>
  <c r="U93" i="1"/>
  <c r="U92" i="1"/>
  <c r="U91" i="1"/>
  <c r="U90" i="1"/>
  <c r="U89" i="1"/>
  <c r="U87" i="1"/>
  <c r="U86" i="1"/>
  <c r="U85" i="1"/>
  <c r="U84" i="1"/>
  <c r="U83" i="1"/>
  <c r="U81" i="1"/>
  <c r="U78" i="1"/>
  <c r="U77" i="1"/>
  <c r="U76" i="1"/>
  <c r="U75" i="1"/>
  <c r="U73" i="1"/>
  <c r="U72" i="1"/>
  <c r="U71" i="1"/>
  <c r="U70" i="1"/>
  <c r="U68" i="1"/>
  <c r="U67" i="1"/>
  <c r="U66" i="1"/>
  <c r="U64" i="1"/>
  <c r="U63" i="1"/>
  <c r="U62" i="1"/>
  <c r="U61" i="1"/>
  <c r="U59" i="1"/>
  <c r="U58" i="1"/>
  <c r="U57" i="1"/>
  <c r="U56" i="1"/>
  <c r="U55" i="1"/>
  <c r="U54" i="1"/>
  <c r="U53" i="1"/>
  <c r="U52" i="1"/>
  <c r="U51" i="1"/>
  <c r="U49" i="1"/>
  <c r="U48" i="1"/>
  <c r="U47" i="1"/>
  <c r="U46" i="1"/>
  <c r="U45" i="1"/>
  <c r="U43" i="1"/>
  <c r="U40" i="1"/>
  <c r="U39" i="1"/>
  <c r="U38" i="1"/>
  <c r="U37" i="1"/>
  <c r="U35" i="1"/>
  <c r="U34" i="1"/>
  <c r="U33" i="1"/>
  <c r="U32" i="1"/>
  <c r="U30" i="1"/>
  <c r="U29" i="1"/>
  <c r="U28" i="1"/>
  <c r="U26" i="1"/>
  <c r="U25" i="1"/>
  <c r="U24" i="1"/>
  <c r="U23" i="1"/>
  <c r="U21" i="1"/>
  <c r="U20" i="1"/>
  <c r="U19" i="1"/>
  <c r="U18" i="1"/>
  <c r="U17" i="1"/>
  <c r="U16" i="1"/>
  <c r="U15" i="1"/>
  <c r="U14" i="1"/>
  <c r="U13" i="1"/>
  <c r="U11" i="1"/>
  <c r="U10" i="1"/>
  <c r="U9" i="1"/>
  <c r="U8" i="1"/>
  <c r="U7" i="1"/>
  <c r="U5" i="1"/>
  <c r="U150" i="1"/>
  <c r="U145" i="1"/>
  <c r="U141" i="1"/>
  <c r="U136" i="1"/>
  <c r="U126" i="1"/>
  <c r="U120" i="1"/>
  <c r="U112" i="1"/>
  <c r="U107" i="1"/>
  <c r="U103" i="1"/>
  <c r="U98" i="1"/>
  <c r="U88" i="1"/>
  <c r="U82" i="1"/>
  <c r="U80" i="1" s="1"/>
  <c r="U79" i="1" s="1"/>
  <c r="U74" i="1"/>
  <c r="U69" i="1"/>
  <c r="U65" i="1"/>
  <c r="U60" i="1"/>
  <c r="U50" i="1"/>
  <c r="U44" i="1"/>
  <c r="U36" i="1"/>
  <c r="U31" i="1"/>
  <c r="U27" i="1"/>
  <c r="U22" i="1"/>
  <c r="U12" i="1"/>
  <c r="U6" i="1"/>
  <c r="T154" i="1"/>
  <c r="T153" i="1"/>
  <c r="T152" i="1"/>
  <c r="T151" i="1"/>
  <c r="T149" i="1"/>
  <c r="T148" i="1"/>
  <c r="T147" i="1"/>
  <c r="T146" i="1"/>
  <c r="T144" i="1"/>
  <c r="T143" i="1"/>
  <c r="T142" i="1"/>
  <c r="T140" i="1"/>
  <c r="T139" i="1"/>
  <c r="T138" i="1"/>
  <c r="T137" i="1"/>
  <c r="T135" i="1"/>
  <c r="T134" i="1"/>
  <c r="T133" i="1"/>
  <c r="T132" i="1"/>
  <c r="T131" i="1"/>
  <c r="T130" i="1"/>
  <c r="T129" i="1"/>
  <c r="T128" i="1"/>
  <c r="T127" i="1"/>
  <c r="T125" i="1"/>
  <c r="T124" i="1"/>
  <c r="T123" i="1"/>
  <c r="T122" i="1"/>
  <c r="T121" i="1"/>
  <c r="T119" i="1"/>
  <c r="T116" i="1"/>
  <c r="T115" i="1"/>
  <c r="T114" i="1"/>
  <c r="T113" i="1"/>
  <c r="T111" i="1"/>
  <c r="T110" i="1"/>
  <c r="T109" i="1"/>
  <c r="T108" i="1"/>
  <c r="T106" i="1"/>
  <c r="T105" i="1"/>
  <c r="T104" i="1"/>
  <c r="T102" i="1"/>
  <c r="T101" i="1"/>
  <c r="T100" i="1"/>
  <c r="T99" i="1"/>
  <c r="T97" i="1"/>
  <c r="T96" i="1"/>
  <c r="T95" i="1"/>
  <c r="T94" i="1"/>
  <c r="T93" i="1"/>
  <c r="T92" i="1"/>
  <c r="T91" i="1"/>
  <c r="T90" i="1"/>
  <c r="T89" i="1"/>
  <c r="T87" i="1"/>
  <c r="T86" i="1"/>
  <c r="T85" i="1"/>
  <c r="T84" i="1"/>
  <c r="T83" i="1"/>
  <c r="T81" i="1"/>
  <c r="T78" i="1"/>
  <c r="T77" i="1"/>
  <c r="T76" i="1"/>
  <c r="T75" i="1"/>
  <c r="T73" i="1"/>
  <c r="T72" i="1"/>
  <c r="T71" i="1"/>
  <c r="T70" i="1"/>
  <c r="T68" i="1"/>
  <c r="T67" i="1"/>
  <c r="T66" i="1"/>
  <c r="T64" i="1"/>
  <c r="T63" i="1"/>
  <c r="T62" i="1"/>
  <c r="T61" i="1"/>
  <c r="T59" i="1"/>
  <c r="T58" i="1"/>
  <c r="T57" i="1"/>
  <c r="T56" i="1"/>
  <c r="T55" i="1"/>
  <c r="T54" i="1"/>
  <c r="T53" i="1"/>
  <c r="T52" i="1"/>
  <c r="T51" i="1"/>
  <c r="T49" i="1"/>
  <c r="T48" i="1"/>
  <c r="T47" i="1"/>
  <c r="T46" i="1"/>
  <c r="T45" i="1"/>
  <c r="T43" i="1"/>
  <c r="T40" i="1"/>
  <c r="T39" i="1"/>
  <c r="T38" i="1"/>
  <c r="T37" i="1"/>
  <c r="T35" i="1"/>
  <c r="T34" i="1"/>
  <c r="T33" i="1"/>
  <c r="T32" i="1"/>
  <c r="T30" i="1"/>
  <c r="T29" i="1"/>
  <c r="T28" i="1"/>
  <c r="T26" i="1"/>
  <c r="T25" i="1"/>
  <c r="T24" i="1"/>
  <c r="T23" i="1"/>
  <c r="T21" i="1"/>
  <c r="T20" i="1"/>
  <c r="T19" i="1"/>
  <c r="T18" i="1"/>
  <c r="T17" i="1"/>
  <c r="T16" i="1"/>
  <c r="T15" i="1"/>
  <c r="T14" i="1"/>
  <c r="T13" i="1"/>
  <c r="T11" i="1"/>
  <c r="T10" i="1"/>
  <c r="T9" i="1"/>
  <c r="T8" i="1"/>
  <c r="T7" i="1"/>
  <c r="T5" i="1"/>
  <c r="T150" i="1"/>
  <c r="T145" i="1"/>
  <c r="T141" i="1"/>
  <c r="T136" i="1"/>
  <c r="T126" i="1"/>
  <c r="T120" i="1"/>
  <c r="T112" i="1"/>
  <c r="T107" i="1"/>
  <c r="T103" i="1"/>
  <c r="T98" i="1"/>
  <c r="T88" i="1"/>
  <c r="T82" i="1"/>
  <c r="T80" i="1" s="1"/>
  <c r="T79" i="1" s="1"/>
  <c r="T74" i="1"/>
  <c r="T69" i="1"/>
  <c r="T65" i="1"/>
  <c r="T60" i="1"/>
  <c r="T50" i="1"/>
  <c r="T44" i="1"/>
  <c r="T36" i="1"/>
  <c r="T31" i="1"/>
  <c r="T27" i="1"/>
  <c r="T22" i="1"/>
  <c r="T12" i="1"/>
  <c r="T4" i="1" s="1"/>
  <c r="T6" i="1"/>
  <c r="S154" i="1"/>
  <c r="S153" i="1"/>
  <c r="S152" i="1"/>
  <c r="S151" i="1"/>
  <c r="S149" i="1"/>
  <c r="S148" i="1"/>
  <c r="S147" i="1"/>
  <c r="S146" i="1"/>
  <c r="S144" i="1"/>
  <c r="S143" i="1"/>
  <c r="S142" i="1"/>
  <c r="S140" i="1"/>
  <c r="S139" i="1"/>
  <c r="S138" i="1"/>
  <c r="S137" i="1"/>
  <c r="S135" i="1"/>
  <c r="S134" i="1"/>
  <c r="S133" i="1"/>
  <c r="S132" i="1"/>
  <c r="S131" i="1"/>
  <c r="S130" i="1"/>
  <c r="S129" i="1"/>
  <c r="S128" i="1"/>
  <c r="S127" i="1"/>
  <c r="S125" i="1"/>
  <c r="S124" i="1"/>
  <c r="S123" i="1"/>
  <c r="S122" i="1"/>
  <c r="S121" i="1"/>
  <c r="S119" i="1"/>
  <c r="S116" i="1"/>
  <c r="S115" i="1"/>
  <c r="S114" i="1"/>
  <c r="S113" i="1"/>
  <c r="S111" i="1"/>
  <c r="S110" i="1"/>
  <c r="S109" i="1"/>
  <c r="S108" i="1"/>
  <c r="S106" i="1"/>
  <c r="S105" i="1"/>
  <c r="S104" i="1"/>
  <c r="S102" i="1"/>
  <c r="S101" i="1"/>
  <c r="S100" i="1"/>
  <c r="S99" i="1"/>
  <c r="S97" i="1"/>
  <c r="S96" i="1"/>
  <c r="S95" i="1"/>
  <c r="S94" i="1"/>
  <c r="S93" i="1"/>
  <c r="S92" i="1"/>
  <c r="S91" i="1"/>
  <c r="S90" i="1"/>
  <c r="S89" i="1"/>
  <c r="S87" i="1"/>
  <c r="S86" i="1"/>
  <c r="S85" i="1"/>
  <c r="S84" i="1"/>
  <c r="S83" i="1"/>
  <c r="S81" i="1"/>
  <c r="S78" i="1"/>
  <c r="S77" i="1"/>
  <c r="S76" i="1"/>
  <c r="S75" i="1"/>
  <c r="S73" i="1"/>
  <c r="S72" i="1"/>
  <c r="S71" i="1"/>
  <c r="S70" i="1"/>
  <c r="S68" i="1"/>
  <c r="S67" i="1"/>
  <c r="S66" i="1"/>
  <c r="S64" i="1"/>
  <c r="S63" i="1"/>
  <c r="S62" i="1"/>
  <c r="S61" i="1"/>
  <c r="S59" i="1"/>
  <c r="S58" i="1"/>
  <c r="S57" i="1"/>
  <c r="S56" i="1"/>
  <c r="S55" i="1"/>
  <c r="S54" i="1"/>
  <c r="S53" i="1"/>
  <c r="S52" i="1"/>
  <c r="S51" i="1"/>
  <c r="S49" i="1"/>
  <c r="S48" i="1"/>
  <c r="S47" i="1"/>
  <c r="S46" i="1"/>
  <c r="S45" i="1"/>
  <c r="S43" i="1"/>
  <c r="S40" i="1"/>
  <c r="S39" i="1"/>
  <c r="S38" i="1"/>
  <c r="S37" i="1"/>
  <c r="S35" i="1"/>
  <c r="S34" i="1"/>
  <c r="S33" i="1"/>
  <c r="S32" i="1"/>
  <c r="S30" i="1"/>
  <c r="S29" i="1"/>
  <c r="S28" i="1"/>
  <c r="S26" i="1"/>
  <c r="S25" i="1"/>
  <c r="S24" i="1"/>
  <c r="S23" i="1"/>
  <c r="S21" i="1"/>
  <c r="S20" i="1"/>
  <c r="S19" i="1"/>
  <c r="S18" i="1"/>
  <c r="S17" i="1"/>
  <c r="S16" i="1"/>
  <c r="S15" i="1"/>
  <c r="S14" i="1"/>
  <c r="S13" i="1"/>
  <c r="S11" i="1"/>
  <c r="S10" i="1"/>
  <c r="S9" i="1"/>
  <c r="S8" i="1"/>
  <c r="S7" i="1"/>
  <c r="S5" i="1"/>
  <c r="S150" i="1"/>
  <c r="S145" i="1"/>
  <c r="S141" i="1"/>
  <c r="S136" i="1"/>
  <c r="S126" i="1"/>
  <c r="S120" i="1"/>
  <c r="S112" i="1"/>
  <c r="S107" i="1"/>
  <c r="S103" i="1"/>
  <c r="S98" i="1"/>
  <c r="S88" i="1"/>
  <c r="S82" i="1"/>
  <c r="S80" i="1" s="1"/>
  <c r="S79" i="1" s="1"/>
  <c r="S74" i="1"/>
  <c r="S69" i="1"/>
  <c r="S65" i="1"/>
  <c r="S60" i="1"/>
  <c r="S50" i="1"/>
  <c r="S44" i="1"/>
  <c r="S36" i="1"/>
  <c r="S31" i="1"/>
  <c r="S27" i="1"/>
  <c r="S22" i="1"/>
  <c r="S12" i="1"/>
  <c r="S6" i="1"/>
  <c r="R154" i="1"/>
  <c r="R153" i="1"/>
  <c r="R152" i="1"/>
  <c r="R151" i="1"/>
  <c r="R149" i="1"/>
  <c r="R148" i="1"/>
  <c r="R147" i="1"/>
  <c r="R146" i="1"/>
  <c r="R144" i="1"/>
  <c r="R143" i="1"/>
  <c r="R142" i="1"/>
  <c r="R140" i="1"/>
  <c r="R139" i="1"/>
  <c r="R138" i="1"/>
  <c r="R137" i="1"/>
  <c r="R135" i="1"/>
  <c r="R134" i="1"/>
  <c r="R133" i="1"/>
  <c r="R132" i="1"/>
  <c r="R131" i="1"/>
  <c r="R130" i="1"/>
  <c r="R129" i="1"/>
  <c r="R128" i="1"/>
  <c r="R127" i="1"/>
  <c r="R125" i="1"/>
  <c r="R124" i="1"/>
  <c r="R123" i="1"/>
  <c r="R122" i="1"/>
  <c r="R121" i="1"/>
  <c r="R119" i="1"/>
  <c r="R116" i="1"/>
  <c r="R115" i="1"/>
  <c r="R114" i="1"/>
  <c r="R113" i="1"/>
  <c r="R111" i="1"/>
  <c r="R110" i="1"/>
  <c r="R109" i="1"/>
  <c r="R108" i="1"/>
  <c r="R106" i="1"/>
  <c r="R105" i="1"/>
  <c r="R104" i="1"/>
  <c r="R102" i="1"/>
  <c r="R101" i="1"/>
  <c r="R100" i="1"/>
  <c r="R99" i="1"/>
  <c r="R97" i="1"/>
  <c r="R96" i="1"/>
  <c r="R95" i="1"/>
  <c r="R94" i="1"/>
  <c r="R93" i="1"/>
  <c r="R92" i="1"/>
  <c r="R91" i="1"/>
  <c r="R90" i="1"/>
  <c r="R89" i="1"/>
  <c r="R87" i="1"/>
  <c r="R86" i="1"/>
  <c r="R85" i="1"/>
  <c r="R84" i="1"/>
  <c r="R83" i="1"/>
  <c r="R81" i="1"/>
  <c r="R78" i="1"/>
  <c r="R77" i="1"/>
  <c r="R76" i="1"/>
  <c r="R75" i="1"/>
  <c r="R73" i="1"/>
  <c r="R72" i="1"/>
  <c r="R71" i="1"/>
  <c r="R70" i="1"/>
  <c r="R68" i="1"/>
  <c r="R67" i="1"/>
  <c r="R66" i="1"/>
  <c r="R64" i="1"/>
  <c r="R63" i="1"/>
  <c r="R62" i="1"/>
  <c r="R61" i="1"/>
  <c r="R59" i="1"/>
  <c r="R58" i="1"/>
  <c r="R57" i="1"/>
  <c r="R56" i="1"/>
  <c r="R55" i="1"/>
  <c r="R54" i="1"/>
  <c r="R53" i="1"/>
  <c r="R52" i="1"/>
  <c r="R51" i="1"/>
  <c r="R49" i="1"/>
  <c r="R48" i="1"/>
  <c r="R47" i="1"/>
  <c r="R46" i="1"/>
  <c r="R45" i="1"/>
  <c r="R43" i="1"/>
  <c r="R40" i="1"/>
  <c r="R39" i="1"/>
  <c r="R38" i="1"/>
  <c r="R37" i="1"/>
  <c r="R35" i="1"/>
  <c r="R34" i="1"/>
  <c r="R33" i="1"/>
  <c r="R32" i="1"/>
  <c r="R30" i="1"/>
  <c r="R29" i="1"/>
  <c r="R28" i="1"/>
  <c r="R26" i="1"/>
  <c r="R25" i="1"/>
  <c r="R24" i="1"/>
  <c r="R23" i="1"/>
  <c r="R21" i="1"/>
  <c r="R20" i="1"/>
  <c r="R19" i="1"/>
  <c r="R18" i="1"/>
  <c r="R17" i="1"/>
  <c r="R16" i="1"/>
  <c r="R15" i="1"/>
  <c r="R14" i="1"/>
  <c r="R13" i="1"/>
  <c r="R11" i="1"/>
  <c r="R10" i="1"/>
  <c r="R9" i="1"/>
  <c r="R8" i="1"/>
  <c r="R7" i="1"/>
  <c r="R5" i="1"/>
  <c r="R150" i="1"/>
  <c r="R145" i="1"/>
  <c r="R141" i="1"/>
  <c r="R136" i="1"/>
  <c r="R126" i="1"/>
  <c r="R120" i="1"/>
  <c r="R112" i="1"/>
  <c r="R107" i="1"/>
  <c r="R103" i="1"/>
  <c r="R98" i="1"/>
  <c r="R88" i="1"/>
  <c r="R82" i="1"/>
  <c r="R80" i="1" s="1"/>
  <c r="R79" i="1" s="1"/>
  <c r="R74" i="1"/>
  <c r="R69" i="1"/>
  <c r="R65" i="1"/>
  <c r="R60" i="1"/>
  <c r="R50" i="1"/>
  <c r="R44" i="1"/>
  <c r="R36" i="1"/>
  <c r="R31" i="1"/>
  <c r="R27" i="1"/>
  <c r="R22" i="1"/>
  <c r="R12" i="1"/>
  <c r="R6" i="1"/>
  <c r="Q154" i="1"/>
  <c r="Q153" i="1"/>
  <c r="Q152" i="1"/>
  <c r="Q151" i="1"/>
  <c r="Q149" i="1"/>
  <c r="Q148" i="1"/>
  <c r="Q147" i="1"/>
  <c r="Q146" i="1"/>
  <c r="Q144" i="1"/>
  <c r="Q143" i="1"/>
  <c r="Q142" i="1"/>
  <c r="Q140" i="1"/>
  <c r="Q139" i="1"/>
  <c r="Q138" i="1"/>
  <c r="Q137" i="1"/>
  <c r="Q135" i="1"/>
  <c r="Q134" i="1"/>
  <c r="Q133" i="1"/>
  <c r="Q132" i="1"/>
  <c r="Q131" i="1"/>
  <c r="Q130" i="1"/>
  <c r="Q129" i="1"/>
  <c r="Q128" i="1"/>
  <c r="Q127" i="1"/>
  <c r="Q125" i="1"/>
  <c r="Q124" i="1"/>
  <c r="Q123" i="1"/>
  <c r="Q122" i="1"/>
  <c r="Q121" i="1"/>
  <c r="Q119" i="1"/>
  <c r="Q116" i="1"/>
  <c r="Q115" i="1"/>
  <c r="Q114" i="1"/>
  <c r="Q113" i="1"/>
  <c r="Q111" i="1"/>
  <c r="Q110" i="1"/>
  <c r="Q109" i="1"/>
  <c r="Q108" i="1"/>
  <c r="Q106" i="1"/>
  <c r="Q105" i="1"/>
  <c r="Q104" i="1"/>
  <c r="Q102" i="1"/>
  <c r="Q101" i="1"/>
  <c r="Q100" i="1"/>
  <c r="Q99" i="1"/>
  <c r="Q97" i="1"/>
  <c r="Q96" i="1"/>
  <c r="Q95" i="1"/>
  <c r="Q94" i="1"/>
  <c r="Q93" i="1"/>
  <c r="Q92" i="1"/>
  <c r="Q91" i="1"/>
  <c r="Q90" i="1"/>
  <c r="Q89" i="1"/>
  <c r="Q87" i="1"/>
  <c r="Q86" i="1"/>
  <c r="Q85" i="1"/>
  <c r="Q84" i="1"/>
  <c r="Q83" i="1"/>
  <c r="Q81" i="1"/>
  <c r="Q78" i="1"/>
  <c r="Q77" i="1"/>
  <c r="Q76" i="1"/>
  <c r="Q75" i="1"/>
  <c r="Q73" i="1"/>
  <c r="Q72" i="1"/>
  <c r="Q71" i="1"/>
  <c r="Q70" i="1"/>
  <c r="Q68" i="1"/>
  <c r="Q67" i="1"/>
  <c r="Q66" i="1"/>
  <c r="Q64" i="1"/>
  <c r="Q63" i="1"/>
  <c r="Q62" i="1"/>
  <c r="Q61" i="1"/>
  <c r="Q59" i="1"/>
  <c r="Q58" i="1"/>
  <c r="Q57" i="1"/>
  <c r="Q56" i="1"/>
  <c r="Q55" i="1"/>
  <c r="Q54" i="1"/>
  <c r="Q53" i="1"/>
  <c r="Q52" i="1"/>
  <c r="Q51" i="1"/>
  <c r="Q49" i="1"/>
  <c r="Q48" i="1"/>
  <c r="Q47" i="1"/>
  <c r="Q46" i="1"/>
  <c r="Q45" i="1"/>
  <c r="Q43" i="1"/>
  <c r="Q40" i="1"/>
  <c r="Q39" i="1"/>
  <c r="Q38" i="1"/>
  <c r="Q37" i="1"/>
  <c r="Q35" i="1"/>
  <c r="Q34" i="1"/>
  <c r="Q33" i="1"/>
  <c r="Q32" i="1"/>
  <c r="Q30" i="1"/>
  <c r="Q29" i="1"/>
  <c r="Q28" i="1"/>
  <c r="Q26" i="1"/>
  <c r="Q25" i="1"/>
  <c r="Q24" i="1"/>
  <c r="Q23" i="1"/>
  <c r="Q21" i="1"/>
  <c r="Q20" i="1"/>
  <c r="Q19" i="1"/>
  <c r="Q18" i="1"/>
  <c r="Q17" i="1"/>
  <c r="Q16" i="1"/>
  <c r="Q15" i="1"/>
  <c r="Q14" i="1"/>
  <c r="Q13" i="1"/>
  <c r="Q11" i="1"/>
  <c r="Q10" i="1"/>
  <c r="Q9" i="1"/>
  <c r="Q8" i="1"/>
  <c r="Q7" i="1"/>
  <c r="Q5" i="1"/>
  <c r="Q150" i="1"/>
  <c r="Q145" i="1"/>
  <c r="Q141" i="1"/>
  <c r="Q136" i="1"/>
  <c r="Q126" i="1"/>
  <c r="Q120" i="1"/>
  <c r="Q112" i="1"/>
  <c r="Q107" i="1"/>
  <c r="Q103" i="1"/>
  <c r="Q98" i="1"/>
  <c r="Q88" i="1"/>
  <c r="Q82" i="1"/>
  <c r="Q74" i="1"/>
  <c r="Q69" i="1"/>
  <c r="Q65" i="1"/>
  <c r="Q60" i="1"/>
  <c r="Q50" i="1"/>
  <c r="Q44" i="1"/>
  <c r="Q36" i="1"/>
  <c r="Q31" i="1"/>
  <c r="Q27" i="1"/>
  <c r="Q22" i="1"/>
  <c r="Q12" i="1"/>
  <c r="Q6" i="1"/>
  <c r="P154" i="1"/>
  <c r="P153" i="1"/>
  <c r="P152" i="1"/>
  <c r="P151" i="1"/>
  <c r="P149" i="1"/>
  <c r="P148" i="1"/>
  <c r="P145" i="1" s="1"/>
  <c r="P147" i="1"/>
  <c r="P146" i="1"/>
  <c r="P144" i="1"/>
  <c r="P143" i="1"/>
  <c r="P142" i="1"/>
  <c r="P140" i="1"/>
  <c r="P136" i="1" s="1"/>
  <c r="P139" i="1"/>
  <c r="P138" i="1"/>
  <c r="P137" i="1"/>
  <c r="P135" i="1"/>
  <c r="P134" i="1"/>
  <c r="P133" i="1"/>
  <c r="P132" i="1"/>
  <c r="P131" i="1"/>
  <c r="P130" i="1"/>
  <c r="P129" i="1"/>
  <c r="P128" i="1"/>
  <c r="P127" i="1"/>
  <c r="P126" i="1" s="1"/>
  <c r="P125" i="1"/>
  <c r="P124" i="1"/>
  <c r="P123" i="1"/>
  <c r="P122" i="1"/>
  <c r="P121" i="1"/>
  <c r="P119" i="1"/>
  <c r="P116" i="1"/>
  <c r="P115" i="1"/>
  <c r="P114" i="1"/>
  <c r="P113" i="1"/>
  <c r="P111" i="1"/>
  <c r="P110" i="1"/>
  <c r="P107" i="1" s="1"/>
  <c r="P109" i="1"/>
  <c r="P108" i="1"/>
  <c r="P106" i="1"/>
  <c r="P105" i="1"/>
  <c r="P104" i="1"/>
  <c r="P102" i="1"/>
  <c r="P98" i="1" s="1"/>
  <c r="P101" i="1"/>
  <c r="P100" i="1"/>
  <c r="P99" i="1"/>
  <c r="P97" i="1"/>
  <c r="P96" i="1"/>
  <c r="P95" i="1"/>
  <c r="P94" i="1"/>
  <c r="P93" i="1"/>
  <c r="P92" i="1"/>
  <c r="P91" i="1"/>
  <c r="P90" i="1"/>
  <c r="P89" i="1"/>
  <c r="P88" i="1" s="1"/>
  <c r="P87" i="1"/>
  <c r="P86" i="1"/>
  <c r="P85" i="1"/>
  <c r="P84" i="1"/>
  <c r="P83" i="1"/>
  <c r="P81" i="1"/>
  <c r="P78" i="1"/>
  <c r="P77" i="1"/>
  <c r="P76" i="1"/>
  <c r="P75" i="1"/>
  <c r="P73" i="1"/>
  <c r="P72" i="1"/>
  <c r="P69" i="1" s="1"/>
  <c r="P71" i="1"/>
  <c r="P70" i="1"/>
  <c r="P68" i="1"/>
  <c r="P67" i="1"/>
  <c r="P66" i="1"/>
  <c r="P64" i="1"/>
  <c r="P60" i="1" s="1"/>
  <c r="P63" i="1"/>
  <c r="P62" i="1"/>
  <c r="P61" i="1"/>
  <c r="P59" i="1"/>
  <c r="P58" i="1"/>
  <c r="P57" i="1"/>
  <c r="P56" i="1"/>
  <c r="P55" i="1"/>
  <c r="P54" i="1"/>
  <c r="P53" i="1"/>
  <c r="P52" i="1"/>
  <c r="P51" i="1"/>
  <c r="P50" i="1" s="1"/>
  <c r="P49" i="1"/>
  <c r="P48" i="1"/>
  <c r="P47" i="1"/>
  <c r="P46" i="1"/>
  <c r="P45" i="1"/>
  <c r="P43" i="1"/>
  <c r="P42" i="1" s="1"/>
  <c r="P41" i="1" s="1"/>
  <c r="P40" i="1"/>
  <c r="P39" i="1"/>
  <c r="P38" i="1"/>
  <c r="P37" i="1"/>
  <c r="P35" i="1"/>
  <c r="P34" i="1"/>
  <c r="P31" i="1" s="1"/>
  <c r="P33" i="1"/>
  <c r="P32" i="1"/>
  <c r="P30" i="1"/>
  <c r="P29" i="1"/>
  <c r="P28" i="1"/>
  <c r="P26" i="1"/>
  <c r="P22" i="1" s="1"/>
  <c r="P25" i="1"/>
  <c r="P24" i="1"/>
  <c r="P23" i="1"/>
  <c r="P21" i="1"/>
  <c r="P20" i="1"/>
  <c r="P19" i="1"/>
  <c r="P18" i="1"/>
  <c r="P17" i="1"/>
  <c r="P16" i="1"/>
  <c r="P15" i="1"/>
  <c r="P14" i="1"/>
  <c r="P13" i="1"/>
  <c r="P11" i="1"/>
  <c r="P10" i="1"/>
  <c r="P9" i="1"/>
  <c r="P8" i="1"/>
  <c r="P7" i="1"/>
  <c r="P5" i="1"/>
  <c r="P150" i="1"/>
  <c r="P141" i="1"/>
  <c r="P120" i="1"/>
  <c r="P112" i="1"/>
  <c r="P103" i="1"/>
  <c r="P82" i="1"/>
  <c r="P74" i="1"/>
  <c r="P65" i="1"/>
  <c r="P44" i="1"/>
  <c r="P36" i="1"/>
  <c r="P27" i="1"/>
  <c r="P12" i="1"/>
  <c r="P6" i="1"/>
  <c r="P1" i="1"/>
  <c r="O154" i="1"/>
  <c r="O153" i="1"/>
  <c r="O152" i="1"/>
  <c r="O151" i="1"/>
  <c r="O149" i="1"/>
  <c r="O148" i="1"/>
  <c r="O145" i="1" s="1"/>
  <c r="O147" i="1"/>
  <c r="O146" i="1"/>
  <c r="O144" i="1"/>
  <c r="O143" i="1"/>
  <c r="O142" i="1"/>
  <c r="O140" i="1"/>
  <c r="O136" i="1" s="1"/>
  <c r="O139" i="1"/>
  <c r="O138" i="1"/>
  <c r="O137" i="1"/>
  <c r="O135" i="1"/>
  <c r="O134" i="1"/>
  <c r="O133" i="1"/>
  <c r="O132" i="1"/>
  <c r="O131" i="1"/>
  <c r="O130" i="1"/>
  <c r="O129" i="1"/>
  <c r="O128" i="1"/>
  <c r="O127" i="1"/>
  <c r="O126" i="1" s="1"/>
  <c r="O125" i="1"/>
  <c r="O124" i="1"/>
  <c r="O123" i="1"/>
  <c r="O122" i="1"/>
  <c r="O121" i="1"/>
  <c r="O119" i="1"/>
  <c r="O116" i="1"/>
  <c r="O115" i="1"/>
  <c r="O114" i="1"/>
  <c r="O113" i="1"/>
  <c r="O111" i="1"/>
  <c r="O110" i="1"/>
  <c r="O107" i="1" s="1"/>
  <c r="O109" i="1"/>
  <c r="O108" i="1"/>
  <c r="O106" i="1"/>
  <c r="O105" i="1"/>
  <c r="O104" i="1"/>
  <c r="O102" i="1"/>
  <c r="O98" i="1" s="1"/>
  <c r="O101" i="1"/>
  <c r="O100" i="1"/>
  <c r="O99" i="1"/>
  <c r="O97" i="1"/>
  <c r="O96" i="1"/>
  <c r="O95" i="1"/>
  <c r="O94" i="1"/>
  <c r="O93" i="1"/>
  <c r="O92" i="1"/>
  <c r="O91" i="1"/>
  <c r="O90" i="1"/>
  <c r="O89" i="1"/>
  <c r="O88" i="1" s="1"/>
  <c r="O87" i="1"/>
  <c r="O86" i="1"/>
  <c r="O85" i="1"/>
  <c r="O84" i="1"/>
  <c r="O83" i="1"/>
  <c r="O81" i="1"/>
  <c r="O78" i="1"/>
  <c r="O77" i="1"/>
  <c r="O76" i="1"/>
  <c r="O75" i="1"/>
  <c r="O73" i="1"/>
  <c r="O72" i="1"/>
  <c r="O69" i="1" s="1"/>
  <c r="O71" i="1"/>
  <c r="O70" i="1"/>
  <c r="O68" i="1"/>
  <c r="O67" i="1"/>
  <c r="O66" i="1"/>
  <c r="O64" i="1"/>
  <c r="O60" i="1" s="1"/>
  <c r="O63" i="1"/>
  <c r="O62" i="1"/>
  <c r="O61" i="1"/>
  <c r="O59" i="1"/>
  <c r="O58" i="1"/>
  <c r="O57" i="1"/>
  <c r="O56" i="1"/>
  <c r="O55" i="1"/>
  <c r="O54" i="1"/>
  <c r="O53" i="1"/>
  <c r="O52" i="1"/>
  <c r="O51" i="1"/>
  <c r="O50" i="1" s="1"/>
  <c r="O49" i="1"/>
  <c r="O48" i="1"/>
  <c r="O47" i="1"/>
  <c r="O46" i="1"/>
  <c r="O45" i="1"/>
  <c r="O43" i="1"/>
  <c r="O40" i="1"/>
  <c r="O39" i="1"/>
  <c r="O38" i="1"/>
  <c r="O37" i="1"/>
  <c r="O35" i="1"/>
  <c r="O34" i="1"/>
  <c r="O31" i="1" s="1"/>
  <c r="O33" i="1"/>
  <c r="O32" i="1"/>
  <c r="O30" i="1"/>
  <c r="O29" i="1"/>
  <c r="O28" i="1"/>
  <c r="O26" i="1"/>
  <c r="O22" i="1" s="1"/>
  <c r="O25" i="1"/>
  <c r="O24" i="1"/>
  <c r="O23" i="1"/>
  <c r="O21" i="1"/>
  <c r="O20" i="1"/>
  <c r="O19" i="1"/>
  <c r="O18" i="1"/>
  <c r="O17" i="1"/>
  <c r="O16" i="1"/>
  <c r="O15" i="1"/>
  <c r="O14" i="1"/>
  <c r="O13" i="1"/>
  <c r="O12" i="1" s="1"/>
  <c r="O11" i="1"/>
  <c r="O10" i="1"/>
  <c r="O9" i="1"/>
  <c r="O8" i="1"/>
  <c r="O7" i="1"/>
  <c r="O5" i="1"/>
  <c r="O4" i="1" s="1"/>
  <c r="O150" i="1"/>
  <c r="O141" i="1"/>
  <c r="O120" i="1"/>
  <c r="O112" i="1"/>
  <c r="O103" i="1"/>
  <c r="O82" i="1"/>
  <c r="O74" i="1"/>
  <c r="O65" i="1"/>
  <c r="O44" i="1"/>
  <c r="O36" i="1"/>
  <c r="O27" i="1"/>
  <c r="O6" i="1"/>
  <c r="N154" i="1"/>
  <c r="N153" i="1"/>
  <c r="N152" i="1"/>
  <c r="N151" i="1"/>
  <c r="N149" i="1"/>
  <c r="N148" i="1"/>
  <c r="N145" i="1" s="1"/>
  <c r="N147" i="1"/>
  <c r="N146" i="1"/>
  <c r="N144" i="1"/>
  <c r="N143" i="1"/>
  <c r="N142" i="1"/>
  <c r="N140" i="1"/>
  <c r="N136" i="1" s="1"/>
  <c r="N139" i="1"/>
  <c r="N138" i="1"/>
  <c r="N137" i="1"/>
  <c r="N135" i="1"/>
  <c r="N134" i="1"/>
  <c r="N133" i="1"/>
  <c r="N132" i="1"/>
  <c r="N131" i="1"/>
  <c r="N130" i="1"/>
  <c r="N129" i="1"/>
  <c r="N128" i="1"/>
  <c r="N127" i="1"/>
  <c r="N126" i="1" s="1"/>
  <c r="N125" i="1"/>
  <c r="N124" i="1"/>
  <c r="N123" i="1"/>
  <c r="N122" i="1"/>
  <c r="N121" i="1"/>
  <c r="N119" i="1"/>
  <c r="N116" i="1"/>
  <c r="N115" i="1"/>
  <c r="N114" i="1"/>
  <c r="N113" i="1"/>
  <c r="N111" i="1"/>
  <c r="N110" i="1"/>
  <c r="N107" i="1" s="1"/>
  <c r="N109" i="1"/>
  <c r="N108" i="1"/>
  <c r="N106" i="1"/>
  <c r="N105" i="1"/>
  <c r="N104" i="1"/>
  <c r="N102" i="1"/>
  <c r="N98" i="1" s="1"/>
  <c r="N101" i="1"/>
  <c r="N100" i="1"/>
  <c r="N99" i="1"/>
  <c r="N97" i="1"/>
  <c r="N96" i="1"/>
  <c r="N95" i="1"/>
  <c r="N94" i="1"/>
  <c r="N93" i="1"/>
  <c r="N92" i="1"/>
  <c r="N91" i="1"/>
  <c r="N90" i="1"/>
  <c r="N89" i="1"/>
  <c r="N88" i="1" s="1"/>
  <c r="N87" i="1"/>
  <c r="N86" i="1"/>
  <c r="N85" i="1"/>
  <c r="N84" i="1"/>
  <c r="N83" i="1"/>
  <c r="N81" i="1"/>
  <c r="N80" i="1" s="1"/>
  <c r="N79" i="1" s="1"/>
  <c r="N78" i="1"/>
  <c r="N77" i="1"/>
  <c r="N76" i="1"/>
  <c r="N75" i="1"/>
  <c r="N73" i="1"/>
  <c r="N72" i="1"/>
  <c r="N69" i="1" s="1"/>
  <c r="N71" i="1"/>
  <c r="N70" i="1"/>
  <c r="N68" i="1"/>
  <c r="N67" i="1"/>
  <c r="N66" i="1"/>
  <c r="N64" i="1"/>
  <c r="N60" i="1" s="1"/>
  <c r="N63" i="1"/>
  <c r="N62" i="1"/>
  <c r="N61" i="1"/>
  <c r="N59" i="1"/>
  <c r="N58" i="1"/>
  <c r="N57" i="1"/>
  <c r="N56" i="1"/>
  <c r="N55" i="1"/>
  <c r="N54" i="1"/>
  <c r="N53" i="1"/>
  <c r="N52" i="1"/>
  <c r="N51" i="1"/>
  <c r="N49" i="1"/>
  <c r="N48" i="1"/>
  <c r="N47" i="1"/>
  <c r="N46" i="1"/>
  <c r="N45" i="1"/>
  <c r="N43" i="1"/>
  <c r="N40" i="1"/>
  <c r="N39" i="1"/>
  <c r="N38" i="1"/>
  <c r="N37" i="1"/>
  <c r="N35" i="1"/>
  <c r="N34" i="1"/>
  <c r="N31" i="1" s="1"/>
  <c r="N33" i="1"/>
  <c r="N32" i="1"/>
  <c r="N30" i="1"/>
  <c r="N29" i="1"/>
  <c r="N28" i="1"/>
  <c r="N26" i="1"/>
  <c r="N22" i="1" s="1"/>
  <c r="N25" i="1"/>
  <c r="N24" i="1"/>
  <c r="N23" i="1"/>
  <c r="N21" i="1"/>
  <c r="N20" i="1"/>
  <c r="N19" i="1"/>
  <c r="N18" i="1"/>
  <c r="N17" i="1"/>
  <c r="N16" i="1"/>
  <c r="N15" i="1"/>
  <c r="N14" i="1"/>
  <c r="N13" i="1"/>
  <c r="N11" i="1"/>
  <c r="N10" i="1"/>
  <c r="N9" i="1"/>
  <c r="N8" i="1"/>
  <c r="N7" i="1"/>
  <c r="N5" i="1"/>
  <c r="N4" i="1" s="1"/>
  <c r="N150" i="1"/>
  <c r="N141" i="1"/>
  <c r="N120" i="1"/>
  <c r="N112" i="1"/>
  <c r="N103" i="1"/>
  <c r="N82" i="1"/>
  <c r="N74" i="1"/>
  <c r="N65" i="1"/>
  <c r="N50" i="1"/>
  <c r="N44" i="1"/>
  <c r="N36" i="1"/>
  <c r="N27" i="1"/>
  <c r="N12" i="1"/>
  <c r="N6" i="1"/>
  <c r="M154" i="1"/>
  <c r="M153" i="1"/>
  <c r="M152" i="1"/>
  <c r="M151" i="1"/>
  <c r="M149" i="1"/>
  <c r="M148" i="1"/>
  <c r="M147" i="1"/>
  <c r="M146" i="1"/>
  <c r="M144" i="1"/>
  <c r="M143" i="1"/>
  <c r="M142" i="1"/>
  <c r="M140" i="1"/>
  <c r="M139" i="1"/>
  <c r="M138" i="1"/>
  <c r="M137" i="1"/>
  <c r="M135" i="1"/>
  <c r="M134" i="1"/>
  <c r="M133" i="1"/>
  <c r="M132" i="1"/>
  <c r="M131" i="1"/>
  <c r="M130" i="1"/>
  <c r="M129" i="1"/>
  <c r="M128" i="1"/>
  <c r="M127" i="1"/>
  <c r="M125" i="1"/>
  <c r="M124" i="1"/>
  <c r="M123" i="1"/>
  <c r="M122" i="1"/>
  <c r="M121" i="1"/>
  <c r="M119" i="1"/>
  <c r="M116" i="1"/>
  <c r="M115" i="1"/>
  <c r="M114" i="1"/>
  <c r="M113" i="1"/>
  <c r="M111" i="1"/>
  <c r="M110" i="1"/>
  <c r="M109" i="1"/>
  <c r="M108" i="1"/>
  <c r="M106" i="1"/>
  <c r="M105" i="1"/>
  <c r="M104" i="1"/>
  <c r="M102" i="1"/>
  <c r="M101" i="1"/>
  <c r="M100" i="1"/>
  <c r="M99" i="1"/>
  <c r="M97" i="1"/>
  <c r="M96" i="1"/>
  <c r="M95" i="1"/>
  <c r="M94" i="1"/>
  <c r="M93" i="1"/>
  <c r="M92" i="1"/>
  <c r="M91" i="1"/>
  <c r="M90" i="1"/>
  <c r="M89" i="1"/>
  <c r="M87" i="1"/>
  <c r="M86" i="1"/>
  <c r="M85" i="1"/>
  <c r="M84" i="1"/>
  <c r="M83" i="1"/>
  <c r="M81" i="1"/>
  <c r="M78" i="1"/>
  <c r="M77" i="1"/>
  <c r="M76" i="1"/>
  <c r="M75" i="1"/>
  <c r="M73" i="1"/>
  <c r="M72" i="1"/>
  <c r="M71" i="1"/>
  <c r="M70" i="1"/>
  <c r="M68" i="1"/>
  <c r="M67" i="1"/>
  <c r="M66" i="1"/>
  <c r="M64" i="1"/>
  <c r="M63" i="1"/>
  <c r="M62" i="1"/>
  <c r="M61" i="1"/>
  <c r="M59" i="1"/>
  <c r="M58" i="1"/>
  <c r="M57" i="1"/>
  <c r="M56" i="1"/>
  <c r="M55" i="1"/>
  <c r="M54" i="1"/>
  <c r="M53" i="1"/>
  <c r="M52" i="1"/>
  <c r="M51" i="1"/>
  <c r="M49" i="1"/>
  <c r="M48" i="1"/>
  <c r="M47" i="1"/>
  <c r="M46" i="1"/>
  <c r="M45" i="1"/>
  <c r="M43" i="1"/>
  <c r="M40" i="1"/>
  <c r="M39" i="1"/>
  <c r="M38" i="1"/>
  <c r="M37" i="1"/>
  <c r="M35" i="1"/>
  <c r="M34" i="1"/>
  <c r="M33" i="1"/>
  <c r="M32" i="1"/>
  <c r="M30" i="1"/>
  <c r="M29" i="1"/>
  <c r="M28" i="1"/>
  <c r="M26" i="1"/>
  <c r="M25" i="1"/>
  <c r="M24" i="1"/>
  <c r="M23" i="1"/>
  <c r="M21" i="1"/>
  <c r="M20" i="1"/>
  <c r="M19" i="1"/>
  <c r="M18" i="1"/>
  <c r="M17" i="1"/>
  <c r="M16" i="1"/>
  <c r="M15" i="1"/>
  <c r="M14" i="1"/>
  <c r="M13" i="1"/>
  <c r="M11" i="1"/>
  <c r="M10" i="1"/>
  <c r="M9" i="1"/>
  <c r="M8" i="1"/>
  <c r="M7" i="1"/>
  <c r="M5" i="1"/>
  <c r="M150" i="1"/>
  <c r="M145" i="1"/>
  <c r="M141" i="1"/>
  <c r="M136" i="1"/>
  <c r="M126" i="1"/>
  <c r="M120" i="1"/>
  <c r="M112" i="1"/>
  <c r="M107" i="1"/>
  <c r="M103" i="1"/>
  <c r="M98" i="1"/>
  <c r="M88" i="1"/>
  <c r="M82" i="1"/>
  <c r="M74" i="1"/>
  <c r="M69" i="1"/>
  <c r="M65" i="1"/>
  <c r="M60" i="1"/>
  <c r="M50" i="1"/>
  <c r="M44" i="1"/>
  <c r="M42" i="1" s="1"/>
  <c r="M41" i="1" s="1"/>
  <c r="M36" i="1"/>
  <c r="M31" i="1"/>
  <c r="M27" i="1"/>
  <c r="M22" i="1"/>
  <c r="M12" i="1"/>
  <c r="M6" i="1"/>
  <c r="L154" i="1"/>
  <c r="L153" i="1"/>
  <c r="L152" i="1"/>
  <c r="L151" i="1"/>
  <c r="L149" i="1"/>
  <c r="L148" i="1"/>
  <c r="L147" i="1"/>
  <c r="L146" i="1"/>
  <c r="L144" i="1"/>
  <c r="L143" i="1"/>
  <c r="L142" i="1"/>
  <c r="L140" i="1"/>
  <c r="L139" i="1"/>
  <c r="L138" i="1"/>
  <c r="L137" i="1"/>
  <c r="L135" i="1"/>
  <c r="L134" i="1"/>
  <c r="L133" i="1"/>
  <c r="L132" i="1"/>
  <c r="L131" i="1"/>
  <c r="L130" i="1"/>
  <c r="L129" i="1"/>
  <c r="L128" i="1"/>
  <c r="L127" i="1"/>
  <c r="L125" i="1"/>
  <c r="L124" i="1"/>
  <c r="L123" i="1"/>
  <c r="L122" i="1"/>
  <c r="L121" i="1"/>
  <c r="L119" i="1"/>
  <c r="L116" i="1"/>
  <c r="L115" i="1"/>
  <c r="L114" i="1"/>
  <c r="L113" i="1"/>
  <c r="L111" i="1"/>
  <c r="L110" i="1"/>
  <c r="L109" i="1"/>
  <c r="L108" i="1"/>
  <c r="L106" i="1"/>
  <c r="L105" i="1"/>
  <c r="L104" i="1"/>
  <c r="L102" i="1"/>
  <c r="L101" i="1"/>
  <c r="L100" i="1"/>
  <c r="L99" i="1"/>
  <c r="L97" i="1"/>
  <c r="L96" i="1"/>
  <c r="L95" i="1"/>
  <c r="L94" i="1"/>
  <c r="L93" i="1"/>
  <c r="L92" i="1"/>
  <c r="L91" i="1"/>
  <c r="L90" i="1"/>
  <c r="L89" i="1"/>
  <c r="L87" i="1"/>
  <c r="L86" i="1"/>
  <c r="L85" i="1"/>
  <c r="L84" i="1"/>
  <c r="L83" i="1"/>
  <c r="L81" i="1"/>
  <c r="L78" i="1"/>
  <c r="L77" i="1"/>
  <c r="L76" i="1"/>
  <c r="L75" i="1"/>
  <c r="L73" i="1"/>
  <c r="L72" i="1"/>
  <c r="L71" i="1"/>
  <c r="L70" i="1"/>
  <c r="L68" i="1"/>
  <c r="L67" i="1"/>
  <c r="L66" i="1"/>
  <c r="L64" i="1"/>
  <c r="L63" i="1"/>
  <c r="L62" i="1"/>
  <c r="L61" i="1"/>
  <c r="L59" i="1"/>
  <c r="L58" i="1"/>
  <c r="L57" i="1"/>
  <c r="L56" i="1"/>
  <c r="L55" i="1"/>
  <c r="L54" i="1"/>
  <c r="L53" i="1"/>
  <c r="L52" i="1"/>
  <c r="L51" i="1"/>
  <c r="L49" i="1"/>
  <c r="L48" i="1"/>
  <c r="L47" i="1"/>
  <c r="L46" i="1"/>
  <c r="L45" i="1"/>
  <c r="L43" i="1"/>
  <c r="L40" i="1"/>
  <c r="L39" i="1"/>
  <c r="L38" i="1"/>
  <c r="L37" i="1"/>
  <c r="L35" i="1"/>
  <c r="L34" i="1"/>
  <c r="L33" i="1"/>
  <c r="L32" i="1"/>
  <c r="L30" i="1"/>
  <c r="L29" i="1"/>
  <c r="L28" i="1"/>
  <c r="L26" i="1"/>
  <c r="L25" i="1"/>
  <c r="L24" i="1"/>
  <c r="L23" i="1"/>
  <c r="L21" i="1"/>
  <c r="L20" i="1"/>
  <c r="L19" i="1"/>
  <c r="L18" i="1"/>
  <c r="L17" i="1"/>
  <c r="L16" i="1"/>
  <c r="L15" i="1"/>
  <c r="L14" i="1"/>
  <c r="L13" i="1"/>
  <c r="L11" i="1"/>
  <c r="L10" i="1"/>
  <c r="L9" i="1"/>
  <c r="L8" i="1"/>
  <c r="L7" i="1"/>
  <c r="L5" i="1"/>
  <c r="L150" i="1"/>
  <c r="L145" i="1"/>
  <c r="L141" i="1"/>
  <c r="L136" i="1"/>
  <c r="L126" i="1"/>
  <c r="L120" i="1"/>
  <c r="L112" i="1"/>
  <c r="L107" i="1"/>
  <c r="L103" i="1"/>
  <c r="L98" i="1"/>
  <c r="L88" i="1"/>
  <c r="L82" i="1"/>
  <c r="L80" i="1" s="1"/>
  <c r="L79" i="1" s="1"/>
  <c r="L74" i="1"/>
  <c r="L69" i="1"/>
  <c r="L65" i="1"/>
  <c r="L60" i="1"/>
  <c r="L50" i="1"/>
  <c r="L42" i="1" s="1"/>
  <c r="L41" i="1" s="1"/>
  <c r="L44" i="1"/>
  <c r="L36" i="1"/>
  <c r="L31" i="1"/>
  <c r="L27" i="1"/>
  <c r="L22" i="1"/>
  <c r="L12" i="1"/>
  <c r="L6" i="1"/>
  <c r="L4" i="1" s="1"/>
  <c r="K154" i="1"/>
  <c r="K153" i="1"/>
  <c r="K152" i="1"/>
  <c r="K151" i="1"/>
  <c r="K149" i="1"/>
  <c r="K148" i="1"/>
  <c r="K145" i="1" s="1"/>
  <c r="K147" i="1"/>
  <c r="K146" i="1"/>
  <c r="K144" i="1"/>
  <c r="K143" i="1"/>
  <c r="K142" i="1"/>
  <c r="K140" i="1"/>
  <c r="K136" i="1" s="1"/>
  <c r="K139" i="1"/>
  <c r="K138" i="1"/>
  <c r="K137" i="1"/>
  <c r="K135" i="1"/>
  <c r="K134" i="1"/>
  <c r="K133" i="1"/>
  <c r="K132" i="1"/>
  <c r="K131" i="1"/>
  <c r="K130" i="1"/>
  <c r="K129" i="1"/>
  <c r="K128" i="1"/>
  <c r="K127" i="1"/>
  <c r="K126" i="1" s="1"/>
  <c r="K125" i="1"/>
  <c r="K124" i="1"/>
  <c r="K123" i="1"/>
  <c r="K122" i="1"/>
  <c r="K121" i="1"/>
  <c r="K119" i="1"/>
  <c r="K118" i="1" s="1"/>
  <c r="K117" i="1" s="1"/>
  <c r="K116" i="1"/>
  <c r="K115" i="1"/>
  <c r="K114" i="1"/>
  <c r="K113" i="1"/>
  <c r="K111" i="1"/>
  <c r="K110" i="1"/>
  <c r="K107" i="1" s="1"/>
  <c r="K109" i="1"/>
  <c r="K108" i="1"/>
  <c r="K106" i="1"/>
  <c r="K105" i="1"/>
  <c r="K104" i="1"/>
  <c r="K102" i="1"/>
  <c r="K98" i="1" s="1"/>
  <c r="K101" i="1"/>
  <c r="K100" i="1"/>
  <c r="K99" i="1"/>
  <c r="K97" i="1"/>
  <c r="K96" i="1"/>
  <c r="K95" i="1"/>
  <c r="K94" i="1"/>
  <c r="K93" i="1"/>
  <c r="K92" i="1"/>
  <c r="K91" i="1"/>
  <c r="K90" i="1"/>
  <c r="K89" i="1"/>
  <c r="K87" i="1"/>
  <c r="K86" i="1"/>
  <c r="K85" i="1"/>
  <c r="K84" i="1"/>
  <c r="K83" i="1"/>
  <c r="K81" i="1"/>
  <c r="K78" i="1"/>
  <c r="K77" i="1"/>
  <c r="K76" i="1"/>
  <c r="K75" i="1"/>
  <c r="K73" i="1"/>
  <c r="K72" i="1"/>
  <c r="K69" i="1" s="1"/>
  <c r="K71" i="1"/>
  <c r="K70" i="1"/>
  <c r="K68" i="1"/>
  <c r="K67" i="1"/>
  <c r="K66" i="1"/>
  <c r="K64" i="1"/>
  <c r="K60" i="1" s="1"/>
  <c r="K63" i="1"/>
  <c r="K62" i="1"/>
  <c r="K61" i="1"/>
  <c r="K59" i="1"/>
  <c r="K58" i="1"/>
  <c r="K57" i="1"/>
  <c r="K56" i="1"/>
  <c r="K55" i="1"/>
  <c r="K54" i="1"/>
  <c r="K53" i="1"/>
  <c r="K52" i="1"/>
  <c r="K51" i="1"/>
  <c r="K49" i="1"/>
  <c r="K48" i="1"/>
  <c r="K47" i="1"/>
  <c r="K46" i="1"/>
  <c r="K45" i="1"/>
  <c r="K43" i="1"/>
  <c r="K40" i="1"/>
  <c r="K39" i="1"/>
  <c r="K38" i="1"/>
  <c r="K37" i="1"/>
  <c r="K35" i="1"/>
  <c r="K34" i="1"/>
  <c r="K31" i="1" s="1"/>
  <c r="K33" i="1"/>
  <c r="K32" i="1"/>
  <c r="K30" i="1"/>
  <c r="K29" i="1"/>
  <c r="K28" i="1"/>
  <c r="K26" i="1"/>
  <c r="K22" i="1" s="1"/>
  <c r="K25" i="1"/>
  <c r="K24" i="1"/>
  <c r="K23" i="1"/>
  <c r="K21" i="1"/>
  <c r="K20" i="1"/>
  <c r="K19" i="1"/>
  <c r="K18" i="1"/>
  <c r="K17" i="1"/>
  <c r="K16" i="1"/>
  <c r="K15" i="1"/>
  <c r="K14" i="1"/>
  <c r="K13" i="1"/>
  <c r="K11" i="1"/>
  <c r="K10" i="1"/>
  <c r="K9" i="1"/>
  <c r="K8" i="1"/>
  <c r="K7" i="1"/>
  <c r="K5" i="1"/>
  <c r="K4" i="1" s="1"/>
  <c r="K150" i="1"/>
  <c r="K141" i="1"/>
  <c r="K120" i="1"/>
  <c r="K112" i="1"/>
  <c r="K103" i="1"/>
  <c r="K88" i="1"/>
  <c r="K82" i="1"/>
  <c r="K74" i="1"/>
  <c r="K65" i="1"/>
  <c r="K50" i="1"/>
  <c r="K44" i="1"/>
  <c r="K36" i="1"/>
  <c r="K27" i="1"/>
  <c r="K12" i="1"/>
  <c r="K6" i="1"/>
  <c r="J154" i="1"/>
  <c r="J153" i="1"/>
  <c r="J152" i="1"/>
  <c r="J151" i="1"/>
  <c r="J149" i="1"/>
  <c r="J148" i="1"/>
  <c r="J147" i="1"/>
  <c r="J146" i="1"/>
  <c r="J144" i="1"/>
  <c r="J143" i="1"/>
  <c r="J142" i="1"/>
  <c r="J140" i="1"/>
  <c r="J139" i="1"/>
  <c r="J138" i="1"/>
  <c r="J137" i="1"/>
  <c r="J135" i="1"/>
  <c r="J134" i="1"/>
  <c r="J133" i="1"/>
  <c r="J132" i="1"/>
  <c r="J131" i="1"/>
  <c r="J130" i="1"/>
  <c r="J129" i="1"/>
  <c r="J128" i="1"/>
  <c r="J127" i="1"/>
  <c r="J125" i="1"/>
  <c r="J124" i="1"/>
  <c r="J123" i="1"/>
  <c r="J122" i="1"/>
  <c r="J121" i="1"/>
  <c r="J119" i="1"/>
  <c r="J116" i="1"/>
  <c r="J115" i="1"/>
  <c r="J114" i="1"/>
  <c r="J113" i="1"/>
  <c r="J111" i="1"/>
  <c r="J110" i="1"/>
  <c r="J109" i="1"/>
  <c r="J108" i="1"/>
  <c r="J106" i="1"/>
  <c r="J105" i="1"/>
  <c r="J104" i="1"/>
  <c r="J102" i="1"/>
  <c r="J101" i="1"/>
  <c r="J100" i="1"/>
  <c r="J99" i="1"/>
  <c r="J97" i="1"/>
  <c r="J96" i="1"/>
  <c r="J95" i="1"/>
  <c r="J94" i="1"/>
  <c r="J93" i="1"/>
  <c r="J92" i="1"/>
  <c r="J91" i="1"/>
  <c r="J90" i="1"/>
  <c r="J89" i="1"/>
  <c r="J87" i="1"/>
  <c r="J86" i="1"/>
  <c r="J85" i="1"/>
  <c r="J84" i="1"/>
  <c r="J83" i="1"/>
  <c r="J81" i="1"/>
  <c r="J78" i="1"/>
  <c r="J77" i="1"/>
  <c r="J76" i="1"/>
  <c r="J75" i="1"/>
  <c r="J73" i="1"/>
  <c r="J72" i="1"/>
  <c r="J71" i="1"/>
  <c r="J70" i="1"/>
  <c r="J68" i="1"/>
  <c r="J67" i="1"/>
  <c r="J66" i="1"/>
  <c r="J64" i="1"/>
  <c r="J63" i="1"/>
  <c r="J62" i="1"/>
  <c r="J61" i="1"/>
  <c r="J59" i="1"/>
  <c r="J58" i="1"/>
  <c r="J57" i="1"/>
  <c r="J56" i="1"/>
  <c r="J55" i="1"/>
  <c r="J54" i="1"/>
  <c r="J53" i="1"/>
  <c r="J52" i="1"/>
  <c r="J51" i="1"/>
  <c r="J49" i="1"/>
  <c r="J48" i="1"/>
  <c r="J47" i="1"/>
  <c r="J46" i="1"/>
  <c r="J45" i="1"/>
  <c r="J43" i="1"/>
  <c r="J40" i="1"/>
  <c r="J39" i="1"/>
  <c r="J38" i="1"/>
  <c r="J37" i="1"/>
  <c r="J35" i="1"/>
  <c r="J34" i="1"/>
  <c r="J33" i="1"/>
  <c r="J32" i="1"/>
  <c r="J30" i="1"/>
  <c r="J29" i="1"/>
  <c r="J28" i="1"/>
  <c r="J26" i="1"/>
  <c r="J25" i="1"/>
  <c r="J24" i="1"/>
  <c r="J23" i="1"/>
  <c r="J21" i="1"/>
  <c r="J20" i="1"/>
  <c r="J19" i="1"/>
  <c r="J18" i="1"/>
  <c r="J17" i="1"/>
  <c r="J16" i="1"/>
  <c r="J15" i="1"/>
  <c r="J14" i="1"/>
  <c r="J13" i="1"/>
  <c r="J11" i="1"/>
  <c r="J10" i="1"/>
  <c r="J9" i="1"/>
  <c r="J8" i="1"/>
  <c r="J7" i="1"/>
  <c r="J5" i="1"/>
  <c r="J150" i="1"/>
  <c r="J145" i="1"/>
  <c r="J141" i="1"/>
  <c r="J136" i="1"/>
  <c r="J126" i="1"/>
  <c r="J120" i="1"/>
  <c r="J112" i="1"/>
  <c r="J107" i="1"/>
  <c r="J103" i="1"/>
  <c r="J98" i="1"/>
  <c r="J88" i="1"/>
  <c r="J82" i="1"/>
  <c r="J74" i="1"/>
  <c r="J69" i="1"/>
  <c r="J65" i="1"/>
  <c r="J60" i="1"/>
  <c r="J50" i="1"/>
  <c r="J44" i="1"/>
  <c r="J36" i="1"/>
  <c r="J31" i="1"/>
  <c r="J27" i="1"/>
  <c r="J22" i="1"/>
  <c r="J12" i="1"/>
  <c r="J6" i="1"/>
  <c r="I154" i="1"/>
  <c r="I153" i="1"/>
  <c r="I152" i="1"/>
  <c r="I151" i="1"/>
  <c r="I149" i="1"/>
  <c r="I148" i="1"/>
  <c r="I147" i="1"/>
  <c r="I146" i="1"/>
  <c r="I144" i="1"/>
  <c r="I143" i="1"/>
  <c r="I142" i="1"/>
  <c r="I140" i="1"/>
  <c r="I139" i="1"/>
  <c r="I138" i="1"/>
  <c r="I137" i="1"/>
  <c r="I135" i="1"/>
  <c r="I134" i="1"/>
  <c r="I133" i="1"/>
  <c r="I132" i="1"/>
  <c r="I131" i="1"/>
  <c r="I130" i="1"/>
  <c r="I129" i="1"/>
  <c r="I128" i="1"/>
  <c r="I127" i="1"/>
  <c r="I125" i="1"/>
  <c r="I124" i="1"/>
  <c r="I123" i="1"/>
  <c r="I122" i="1"/>
  <c r="I121" i="1"/>
  <c r="I119" i="1"/>
  <c r="I116" i="1"/>
  <c r="I115" i="1"/>
  <c r="I114" i="1"/>
  <c r="I113" i="1"/>
  <c r="I111" i="1"/>
  <c r="I110" i="1"/>
  <c r="I109" i="1"/>
  <c r="I108" i="1"/>
  <c r="I106" i="1"/>
  <c r="I105" i="1"/>
  <c r="I104" i="1"/>
  <c r="I102" i="1"/>
  <c r="I101" i="1"/>
  <c r="I100" i="1"/>
  <c r="I99" i="1"/>
  <c r="I97" i="1"/>
  <c r="I96" i="1"/>
  <c r="I95" i="1"/>
  <c r="I94" i="1"/>
  <c r="I93" i="1"/>
  <c r="I92" i="1"/>
  <c r="I91" i="1"/>
  <c r="I90" i="1"/>
  <c r="I89" i="1"/>
  <c r="I87" i="1"/>
  <c r="I86" i="1"/>
  <c r="I85" i="1"/>
  <c r="I84" i="1"/>
  <c r="I83" i="1"/>
  <c r="I81" i="1"/>
  <c r="I78" i="1"/>
  <c r="I77" i="1"/>
  <c r="I76" i="1"/>
  <c r="I75" i="1"/>
  <c r="I73" i="1"/>
  <c r="I72" i="1"/>
  <c r="I71" i="1"/>
  <c r="I70" i="1"/>
  <c r="I68" i="1"/>
  <c r="I67" i="1"/>
  <c r="I66" i="1"/>
  <c r="I64" i="1"/>
  <c r="I63" i="1"/>
  <c r="I62" i="1"/>
  <c r="I61" i="1"/>
  <c r="I59" i="1"/>
  <c r="I58" i="1"/>
  <c r="I57" i="1"/>
  <c r="I56" i="1"/>
  <c r="I55" i="1"/>
  <c r="I54" i="1"/>
  <c r="I53" i="1"/>
  <c r="I52" i="1"/>
  <c r="I51" i="1"/>
  <c r="I49" i="1"/>
  <c r="I48" i="1"/>
  <c r="I47" i="1"/>
  <c r="I46" i="1"/>
  <c r="I45" i="1"/>
  <c r="I43" i="1"/>
  <c r="I40" i="1"/>
  <c r="I39" i="1"/>
  <c r="I38" i="1"/>
  <c r="I37" i="1"/>
  <c r="I35" i="1"/>
  <c r="I34" i="1"/>
  <c r="I33" i="1"/>
  <c r="I32" i="1"/>
  <c r="I30" i="1"/>
  <c r="I29" i="1"/>
  <c r="I28" i="1"/>
  <c r="I26" i="1"/>
  <c r="I25" i="1"/>
  <c r="I24" i="1"/>
  <c r="I23" i="1"/>
  <c r="I21" i="1"/>
  <c r="I20" i="1"/>
  <c r="I19" i="1"/>
  <c r="I18" i="1"/>
  <c r="I17" i="1"/>
  <c r="I16" i="1"/>
  <c r="I15" i="1"/>
  <c r="I14" i="1"/>
  <c r="I13" i="1"/>
  <c r="I11" i="1"/>
  <c r="I10" i="1"/>
  <c r="I9" i="1"/>
  <c r="I8" i="1"/>
  <c r="I7" i="1"/>
  <c r="I5" i="1"/>
  <c r="I150" i="1"/>
  <c r="I145" i="1"/>
  <c r="I141" i="1"/>
  <c r="I136" i="1"/>
  <c r="I126" i="1"/>
  <c r="I120" i="1"/>
  <c r="I112" i="1"/>
  <c r="I107" i="1"/>
  <c r="I103" i="1"/>
  <c r="I98" i="1"/>
  <c r="I88" i="1"/>
  <c r="I82" i="1"/>
  <c r="I80" i="1" s="1"/>
  <c r="I79" i="1" s="1"/>
  <c r="I74" i="1"/>
  <c r="I69" i="1"/>
  <c r="I65" i="1"/>
  <c r="I60" i="1"/>
  <c r="I50" i="1"/>
  <c r="I44" i="1"/>
  <c r="I36" i="1"/>
  <c r="I31" i="1"/>
  <c r="I27" i="1"/>
  <c r="I22" i="1"/>
  <c r="I12" i="1"/>
  <c r="I6" i="1"/>
  <c r="I4" i="1"/>
  <c r="H154" i="1"/>
  <c r="H153" i="1"/>
  <c r="H152" i="1"/>
  <c r="H151" i="1"/>
  <c r="H149" i="1"/>
  <c r="H148" i="1"/>
  <c r="H147" i="1"/>
  <c r="H146" i="1"/>
  <c r="H144" i="1"/>
  <c r="H143" i="1"/>
  <c r="H142" i="1"/>
  <c r="H140" i="1"/>
  <c r="H139" i="1"/>
  <c r="H138" i="1"/>
  <c r="H137" i="1"/>
  <c r="H135" i="1"/>
  <c r="H134" i="1"/>
  <c r="H133" i="1"/>
  <c r="H132" i="1"/>
  <c r="H131" i="1"/>
  <c r="H130" i="1"/>
  <c r="H129" i="1"/>
  <c r="H128" i="1"/>
  <c r="H127" i="1"/>
  <c r="H125" i="1"/>
  <c r="H124" i="1"/>
  <c r="H123" i="1"/>
  <c r="H122" i="1"/>
  <c r="H121" i="1"/>
  <c r="H119" i="1"/>
  <c r="H116" i="1"/>
  <c r="H115" i="1"/>
  <c r="H114" i="1"/>
  <c r="H113" i="1"/>
  <c r="H111" i="1"/>
  <c r="H110" i="1"/>
  <c r="H109" i="1"/>
  <c r="H108" i="1"/>
  <c r="H106" i="1"/>
  <c r="H105" i="1"/>
  <c r="H104" i="1"/>
  <c r="H102" i="1"/>
  <c r="H101" i="1"/>
  <c r="H100" i="1"/>
  <c r="H99" i="1"/>
  <c r="H97" i="1"/>
  <c r="H96" i="1"/>
  <c r="H95" i="1"/>
  <c r="H94" i="1"/>
  <c r="H93" i="1"/>
  <c r="H92" i="1"/>
  <c r="H91" i="1"/>
  <c r="H90" i="1"/>
  <c r="H89" i="1"/>
  <c r="H87" i="1"/>
  <c r="H86" i="1"/>
  <c r="H85" i="1"/>
  <c r="H84" i="1"/>
  <c r="H83" i="1"/>
  <c r="H81" i="1"/>
  <c r="H78" i="1"/>
  <c r="H77" i="1"/>
  <c r="H76" i="1"/>
  <c r="H75" i="1"/>
  <c r="H73" i="1"/>
  <c r="H72" i="1"/>
  <c r="H71" i="1"/>
  <c r="H70" i="1"/>
  <c r="H68" i="1"/>
  <c r="H67" i="1"/>
  <c r="H66" i="1"/>
  <c r="H64" i="1"/>
  <c r="H63" i="1"/>
  <c r="H62" i="1"/>
  <c r="H61" i="1"/>
  <c r="H59" i="1"/>
  <c r="H58" i="1"/>
  <c r="H57" i="1"/>
  <c r="H56" i="1"/>
  <c r="H55" i="1"/>
  <c r="H54" i="1"/>
  <c r="H53" i="1"/>
  <c r="H52" i="1"/>
  <c r="H51" i="1"/>
  <c r="H49" i="1"/>
  <c r="H48" i="1"/>
  <c r="H47" i="1"/>
  <c r="H46" i="1"/>
  <c r="H45" i="1"/>
  <c r="H43" i="1"/>
  <c r="H40" i="1"/>
  <c r="H39" i="1"/>
  <c r="H38" i="1"/>
  <c r="H37" i="1"/>
  <c r="H35" i="1"/>
  <c r="H34" i="1"/>
  <c r="H33" i="1"/>
  <c r="H32" i="1"/>
  <c r="H30" i="1"/>
  <c r="H29" i="1"/>
  <c r="H28" i="1"/>
  <c r="H26" i="1"/>
  <c r="H25" i="1"/>
  <c r="H24" i="1"/>
  <c r="H23" i="1"/>
  <c r="H21" i="1"/>
  <c r="H20" i="1"/>
  <c r="H19" i="1"/>
  <c r="H18" i="1"/>
  <c r="H17" i="1"/>
  <c r="H16" i="1"/>
  <c r="H15" i="1"/>
  <c r="H14" i="1"/>
  <c r="H13" i="1"/>
  <c r="H11" i="1"/>
  <c r="H10" i="1"/>
  <c r="H9" i="1"/>
  <c r="H8" i="1"/>
  <c r="H7" i="1"/>
  <c r="H5" i="1"/>
  <c r="H150" i="1"/>
  <c r="H145" i="1"/>
  <c r="H141" i="1"/>
  <c r="H136" i="1"/>
  <c r="H126" i="1"/>
  <c r="H120" i="1"/>
  <c r="H112" i="1"/>
  <c r="H107" i="1"/>
  <c r="H103" i="1"/>
  <c r="H98" i="1"/>
  <c r="H88" i="1"/>
  <c r="H82" i="1"/>
  <c r="H74" i="1"/>
  <c r="H69" i="1"/>
  <c r="H65" i="1"/>
  <c r="H60" i="1"/>
  <c r="H50" i="1"/>
  <c r="H44" i="1"/>
  <c r="H42" i="1" s="1"/>
  <c r="H36" i="1"/>
  <c r="H31" i="1"/>
  <c r="H27" i="1"/>
  <c r="H22" i="1"/>
  <c r="H12" i="1"/>
  <c r="H6" i="1"/>
  <c r="G154" i="1"/>
  <c r="G153" i="1"/>
  <c r="G152" i="1"/>
  <c r="G151" i="1"/>
  <c r="G149" i="1"/>
  <c r="G148" i="1"/>
  <c r="G147" i="1"/>
  <c r="G146" i="1"/>
  <c r="G144" i="1"/>
  <c r="G143" i="1"/>
  <c r="G142" i="1"/>
  <c r="G140" i="1"/>
  <c r="G139" i="1"/>
  <c r="G138" i="1"/>
  <c r="G137" i="1"/>
  <c r="G135" i="1"/>
  <c r="G134" i="1"/>
  <c r="G133" i="1"/>
  <c r="G132" i="1"/>
  <c r="G131" i="1"/>
  <c r="G130" i="1"/>
  <c r="G129" i="1"/>
  <c r="G128" i="1"/>
  <c r="G127" i="1"/>
  <c r="G125" i="1"/>
  <c r="G124" i="1"/>
  <c r="G123" i="1"/>
  <c r="G122" i="1"/>
  <c r="G121" i="1"/>
  <c r="G119" i="1"/>
  <c r="G116" i="1"/>
  <c r="G115" i="1"/>
  <c r="G114" i="1"/>
  <c r="G113" i="1"/>
  <c r="G111" i="1"/>
  <c r="G110" i="1"/>
  <c r="G109" i="1"/>
  <c r="G108" i="1"/>
  <c r="G106" i="1"/>
  <c r="G105" i="1"/>
  <c r="G104" i="1"/>
  <c r="G102" i="1"/>
  <c r="G101" i="1"/>
  <c r="G100" i="1"/>
  <c r="G99" i="1"/>
  <c r="G97" i="1"/>
  <c r="G96" i="1"/>
  <c r="G95" i="1"/>
  <c r="G94" i="1"/>
  <c r="G93" i="1"/>
  <c r="G92" i="1"/>
  <c r="G91" i="1"/>
  <c r="G90" i="1"/>
  <c r="G89" i="1"/>
  <c r="G87" i="1"/>
  <c r="G86" i="1"/>
  <c r="G85" i="1"/>
  <c r="G84" i="1"/>
  <c r="G83" i="1"/>
  <c r="G81" i="1"/>
  <c r="G78" i="1"/>
  <c r="G77" i="1"/>
  <c r="G76" i="1"/>
  <c r="G75" i="1"/>
  <c r="G73" i="1"/>
  <c r="G72" i="1"/>
  <c r="G71" i="1"/>
  <c r="G70" i="1"/>
  <c r="G68" i="1"/>
  <c r="G67" i="1"/>
  <c r="G66" i="1"/>
  <c r="G64" i="1"/>
  <c r="G63" i="1"/>
  <c r="G62" i="1"/>
  <c r="G61" i="1"/>
  <c r="G59" i="1"/>
  <c r="G58" i="1"/>
  <c r="G57" i="1"/>
  <c r="G56" i="1"/>
  <c r="G55" i="1"/>
  <c r="G54" i="1"/>
  <c r="G53" i="1"/>
  <c r="G52" i="1"/>
  <c r="G51" i="1"/>
  <c r="G49" i="1"/>
  <c r="G48" i="1"/>
  <c r="G47" i="1"/>
  <c r="G46" i="1"/>
  <c r="G45" i="1"/>
  <c r="G43" i="1"/>
  <c r="G40" i="1"/>
  <c r="G39" i="1"/>
  <c r="G38" i="1"/>
  <c r="G37" i="1"/>
  <c r="G35" i="1"/>
  <c r="G34" i="1"/>
  <c r="G33" i="1"/>
  <c r="G32" i="1"/>
  <c r="G30" i="1"/>
  <c r="G29" i="1"/>
  <c r="G28" i="1"/>
  <c r="G26" i="1"/>
  <c r="G25" i="1"/>
  <c r="G24" i="1"/>
  <c r="G23" i="1"/>
  <c r="G21" i="1"/>
  <c r="G20" i="1"/>
  <c r="G19" i="1"/>
  <c r="G18" i="1"/>
  <c r="G17" i="1"/>
  <c r="G16" i="1"/>
  <c r="G15" i="1"/>
  <c r="G14" i="1"/>
  <c r="G13" i="1"/>
  <c r="G11" i="1"/>
  <c r="G10" i="1"/>
  <c r="G9" i="1"/>
  <c r="G8" i="1"/>
  <c r="G7" i="1"/>
  <c r="G5" i="1"/>
  <c r="G150" i="1"/>
  <c r="G145" i="1"/>
  <c r="G141" i="1"/>
  <c r="G136" i="1"/>
  <c r="G126" i="1"/>
  <c r="G120" i="1"/>
  <c r="G112" i="1"/>
  <c r="G107" i="1"/>
  <c r="G103" i="1"/>
  <c r="G98" i="1"/>
  <c r="G88" i="1"/>
  <c r="G82" i="1"/>
  <c r="G74" i="1"/>
  <c r="G69" i="1"/>
  <c r="G65" i="1"/>
  <c r="G60" i="1"/>
  <c r="G50" i="1"/>
  <c r="G44" i="1"/>
  <c r="G36" i="1"/>
  <c r="G31" i="1"/>
  <c r="G27" i="1"/>
  <c r="G22" i="1"/>
  <c r="G12" i="1"/>
  <c r="G6" i="1"/>
  <c r="F154" i="1"/>
  <c r="F153" i="1"/>
  <c r="F152" i="1"/>
  <c r="F151" i="1"/>
  <c r="F149" i="1"/>
  <c r="F148" i="1"/>
  <c r="F147" i="1"/>
  <c r="F146" i="1"/>
  <c r="F144" i="1"/>
  <c r="F143" i="1"/>
  <c r="F142" i="1"/>
  <c r="F140" i="1"/>
  <c r="F139" i="1"/>
  <c r="F138" i="1"/>
  <c r="F137" i="1"/>
  <c r="F135" i="1"/>
  <c r="F134" i="1"/>
  <c r="F133" i="1"/>
  <c r="F132" i="1"/>
  <c r="F131" i="1"/>
  <c r="F130" i="1"/>
  <c r="F129" i="1"/>
  <c r="F128" i="1"/>
  <c r="F127" i="1"/>
  <c r="F125" i="1"/>
  <c r="F124" i="1"/>
  <c r="F123" i="1"/>
  <c r="F122" i="1"/>
  <c r="F121" i="1"/>
  <c r="F119" i="1"/>
  <c r="F116" i="1"/>
  <c r="F115" i="1"/>
  <c r="F114" i="1"/>
  <c r="F113" i="1"/>
  <c r="F111" i="1"/>
  <c r="F110" i="1"/>
  <c r="F109" i="1"/>
  <c r="F108" i="1"/>
  <c r="F106" i="1"/>
  <c r="F105" i="1"/>
  <c r="F104" i="1"/>
  <c r="F102" i="1"/>
  <c r="F101" i="1"/>
  <c r="F100" i="1"/>
  <c r="F99" i="1"/>
  <c r="F97" i="1"/>
  <c r="F96" i="1"/>
  <c r="F95" i="1"/>
  <c r="F94" i="1"/>
  <c r="F93" i="1"/>
  <c r="F92" i="1"/>
  <c r="F91" i="1"/>
  <c r="F90" i="1"/>
  <c r="F89" i="1"/>
  <c r="F87" i="1"/>
  <c r="F86" i="1"/>
  <c r="F85" i="1"/>
  <c r="F84" i="1"/>
  <c r="F83" i="1"/>
  <c r="F81" i="1"/>
  <c r="F78" i="1"/>
  <c r="F77" i="1"/>
  <c r="F76" i="1"/>
  <c r="F75" i="1"/>
  <c r="F73" i="1"/>
  <c r="F72" i="1"/>
  <c r="F71" i="1"/>
  <c r="F70" i="1"/>
  <c r="F68" i="1"/>
  <c r="F67" i="1"/>
  <c r="F66" i="1"/>
  <c r="F64" i="1"/>
  <c r="F63" i="1"/>
  <c r="F62" i="1"/>
  <c r="F61" i="1"/>
  <c r="F59" i="1"/>
  <c r="F58" i="1"/>
  <c r="F57" i="1"/>
  <c r="F56" i="1"/>
  <c r="F55" i="1"/>
  <c r="F54" i="1"/>
  <c r="F53" i="1"/>
  <c r="F52" i="1"/>
  <c r="F51" i="1"/>
  <c r="F49" i="1"/>
  <c r="F48" i="1"/>
  <c r="F47" i="1"/>
  <c r="F46" i="1"/>
  <c r="F45" i="1"/>
  <c r="F43" i="1"/>
  <c r="F40" i="1"/>
  <c r="F39" i="1"/>
  <c r="F38" i="1"/>
  <c r="F37" i="1"/>
  <c r="F35" i="1"/>
  <c r="F34" i="1"/>
  <c r="F33" i="1"/>
  <c r="F32" i="1"/>
  <c r="F30" i="1"/>
  <c r="F29" i="1"/>
  <c r="F28" i="1"/>
  <c r="F26" i="1"/>
  <c r="F25" i="1"/>
  <c r="F24" i="1"/>
  <c r="F23" i="1"/>
  <c r="F21" i="1"/>
  <c r="F20" i="1"/>
  <c r="F19" i="1"/>
  <c r="F18" i="1"/>
  <c r="F17" i="1"/>
  <c r="F16" i="1"/>
  <c r="F15" i="1"/>
  <c r="F14" i="1"/>
  <c r="F13" i="1"/>
  <c r="F11" i="1"/>
  <c r="F10" i="1"/>
  <c r="F9" i="1"/>
  <c r="F8" i="1"/>
  <c r="F7" i="1"/>
  <c r="F5" i="1"/>
  <c r="F150" i="1"/>
  <c r="F145" i="1"/>
  <c r="F141" i="1"/>
  <c r="F136" i="1"/>
  <c r="F126" i="1"/>
  <c r="F120" i="1"/>
  <c r="F112" i="1"/>
  <c r="F107" i="1"/>
  <c r="F103" i="1"/>
  <c r="F98" i="1"/>
  <c r="F88" i="1"/>
  <c r="F82" i="1"/>
  <c r="F80" i="1" s="1"/>
  <c r="F74" i="1"/>
  <c r="F69" i="1"/>
  <c r="F65" i="1"/>
  <c r="F60" i="1"/>
  <c r="F50" i="1"/>
  <c r="F44" i="1"/>
  <c r="F36" i="1"/>
  <c r="F31" i="1"/>
  <c r="F27" i="1"/>
  <c r="F22" i="1"/>
  <c r="F12" i="1"/>
  <c r="F6" i="1"/>
  <c r="E154" i="1"/>
  <c r="E153" i="1"/>
  <c r="E152" i="1"/>
  <c r="E151" i="1"/>
  <c r="E149" i="1"/>
  <c r="E148" i="1"/>
  <c r="E145" i="1" s="1"/>
  <c r="E147" i="1"/>
  <c r="E146" i="1"/>
  <c r="E144" i="1"/>
  <c r="E143" i="1"/>
  <c r="E142" i="1"/>
  <c r="E140" i="1"/>
  <c r="E136" i="1" s="1"/>
  <c r="E139" i="1"/>
  <c r="E138" i="1"/>
  <c r="E137" i="1"/>
  <c r="E135" i="1"/>
  <c r="E134" i="1"/>
  <c r="E133" i="1"/>
  <c r="E132" i="1"/>
  <c r="E131" i="1"/>
  <c r="E130" i="1"/>
  <c r="E129" i="1"/>
  <c r="E128" i="1"/>
  <c r="E127" i="1"/>
  <c r="E126" i="1" s="1"/>
  <c r="E125" i="1"/>
  <c r="E124" i="1"/>
  <c r="E123" i="1"/>
  <c r="E122" i="1"/>
  <c r="E121" i="1"/>
  <c r="E119" i="1"/>
  <c r="E116" i="1"/>
  <c r="E115" i="1"/>
  <c r="E114" i="1"/>
  <c r="E113" i="1"/>
  <c r="E111" i="1"/>
  <c r="E110" i="1"/>
  <c r="E107" i="1" s="1"/>
  <c r="E109" i="1"/>
  <c r="E108" i="1"/>
  <c r="E106" i="1"/>
  <c r="E105" i="1"/>
  <c r="E104" i="1"/>
  <c r="E102" i="1"/>
  <c r="E98" i="1" s="1"/>
  <c r="E101" i="1"/>
  <c r="E100" i="1"/>
  <c r="E99" i="1"/>
  <c r="E97" i="1"/>
  <c r="E96" i="1"/>
  <c r="E95" i="1"/>
  <c r="E94" i="1"/>
  <c r="E93" i="1"/>
  <c r="E92" i="1"/>
  <c r="E91" i="1"/>
  <c r="E90" i="1"/>
  <c r="E89" i="1"/>
  <c r="E88" i="1" s="1"/>
  <c r="E87" i="1"/>
  <c r="E86" i="1"/>
  <c r="E85" i="1"/>
  <c r="E84" i="1"/>
  <c r="E83" i="1"/>
  <c r="E81" i="1"/>
  <c r="E78" i="1"/>
  <c r="E77" i="1"/>
  <c r="E76" i="1"/>
  <c r="E75" i="1"/>
  <c r="E73" i="1"/>
  <c r="E72" i="1"/>
  <c r="E69" i="1" s="1"/>
  <c r="E71" i="1"/>
  <c r="E70" i="1"/>
  <c r="E68" i="1"/>
  <c r="E67" i="1"/>
  <c r="E66" i="1"/>
  <c r="E64" i="1"/>
  <c r="E60" i="1" s="1"/>
  <c r="E63" i="1"/>
  <c r="E62" i="1"/>
  <c r="E61" i="1"/>
  <c r="E59" i="1"/>
  <c r="E58" i="1"/>
  <c r="E57" i="1"/>
  <c r="E56" i="1"/>
  <c r="E55" i="1"/>
  <c r="E54" i="1"/>
  <c r="E53" i="1"/>
  <c r="E52" i="1"/>
  <c r="E51" i="1"/>
  <c r="E50" i="1" s="1"/>
  <c r="E49" i="1"/>
  <c r="E48" i="1"/>
  <c r="E47" i="1"/>
  <c r="E46" i="1"/>
  <c r="E45" i="1"/>
  <c r="E43" i="1"/>
  <c r="E40" i="1"/>
  <c r="E39" i="1"/>
  <c r="E38" i="1"/>
  <c r="E37" i="1"/>
  <c r="E35" i="1"/>
  <c r="E34" i="1"/>
  <c r="E31" i="1" s="1"/>
  <c r="E33" i="1"/>
  <c r="E32" i="1"/>
  <c r="E30" i="1"/>
  <c r="E29" i="1"/>
  <c r="E28" i="1"/>
  <c r="E26" i="1"/>
  <c r="E22" i="1" s="1"/>
  <c r="E25" i="1"/>
  <c r="E24" i="1"/>
  <c r="E23" i="1"/>
  <c r="E21" i="1"/>
  <c r="E20" i="1"/>
  <c r="E19" i="1"/>
  <c r="E18" i="1"/>
  <c r="E17" i="1"/>
  <c r="E16" i="1"/>
  <c r="E15" i="1"/>
  <c r="E14" i="1"/>
  <c r="E13" i="1"/>
  <c r="E12" i="1" s="1"/>
  <c r="E11" i="1"/>
  <c r="E10" i="1"/>
  <c r="E9" i="1"/>
  <c r="E8" i="1"/>
  <c r="E7" i="1"/>
  <c r="E5" i="1"/>
  <c r="E150" i="1"/>
  <c r="E141" i="1"/>
  <c r="E120" i="1"/>
  <c r="E112" i="1"/>
  <c r="E103" i="1"/>
  <c r="E82" i="1"/>
  <c r="E74" i="1"/>
  <c r="E65" i="1"/>
  <c r="E44" i="1"/>
  <c r="E36" i="1"/>
  <c r="E27" i="1"/>
  <c r="E6" i="1"/>
  <c r="D154" i="1"/>
  <c r="D153" i="1"/>
  <c r="D152" i="1"/>
  <c r="D151" i="1"/>
  <c r="D149" i="1"/>
  <c r="D148" i="1"/>
  <c r="D147" i="1"/>
  <c r="D146" i="1"/>
  <c r="D144" i="1"/>
  <c r="D143" i="1"/>
  <c r="D142" i="1"/>
  <c r="D140" i="1"/>
  <c r="D139" i="1"/>
  <c r="D138" i="1"/>
  <c r="D137" i="1"/>
  <c r="D135" i="1"/>
  <c r="D134" i="1"/>
  <c r="D133" i="1"/>
  <c r="D132" i="1"/>
  <c r="D131" i="1"/>
  <c r="D130" i="1"/>
  <c r="D129" i="1"/>
  <c r="D128" i="1"/>
  <c r="D127" i="1"/>
  <c r="D125" i="1"/>
  <c r="D124" i="1"/>
  <c r="D123" i="1"/>
  <c r="D122" i="1"/>
  <c r="D121" i="1"/>
  <c r="D119" i="1"/>
  <c r="D116" i="1"/>
  <c r="D115" i="1"/>
  <c r="D114" i="1"/>
  <c r="D113" i="1"/>
  <c r="D111" i="1"/>
  <c r="D110" i="1"/>
  <c r="D109" i="1"/>
  <c r="D108" i="1"/>
  <c r="D106" i="1"/>
  <c r="D105" i="1"/>
  <c r="D104" i="1"/>
  <c r="D102" i="1"/>
  <c r="D101" i="1"/>
  <c r="D100" i="1"/>
  <c r="D99" i="1"/>
  <c r="D97" i="1"/>
  <c r="D96" i="1"/>
  <c r="D95" i="1"/>
  <c r="D94" i="1"/>
  <c r="D93" i="1"/>
  <c r="D92" i="1"/>
  <c r="D91" i="1"/>
  <c r="D90" i="1"/>
  <c r="D89" i="1"/>
  <c r="D87" i="1"/>
  <c r="D86" i="1"/>
  <c r="D85" i="1"/>
  <c r="D84" i="1"/>
  <c r="D83" i="1"/>
  <c r="D81" i="1"/>
  <c r="D78" i="1"/>
  <c r="D77" i="1"/>
  <c r="D76" i="1"/>
  <c r="D75" i="1"/>
  <c r="D73" i="1"/>
  <c r="D72" i="1"/>
  <c r="D71" i="1"/>
  <c r="D70" i="1"/>
  <c r="D68" i="1"/>
  <c r="D67" i="1"/>
  <c r="D66" i="1"/>
  <c r="D64" i="1"/>
  <c r="D63" i="1"/>
  <c r="D62" i="1"/>
  <c r="D61" i="1"/>
  <c r="D59" i="1"/>
  <c r="D58" i="1"/>
  <c r="D57" i="1"/>
  <c r="D56" i="1"/>
  <c r="D55" i="1"/>
  <c r="D54" i="1"/>
  <c r="D53" i="1"/>
  <c r="D52" i="1"/>
  <c r="D51" i="1"/>
  <c r="D49" i="1"/>
  <c r="D48" i="1"/>
  <c r="D47" i="1"/>
  <c r="D46" i="1"/>
  <c r="D45" i="1"/>
  <c r="D43" i="1"/>
  <c r="D40" i="1"/>
  <c r="D39" i="1"/>
  <c r="D38" i="1"/>
  <c r="D37" i="1"/>
  <c r="D35" i="1"/>
  <c r="D34" i="1"/>
  <c r="D33" i="1"/>
  <c r="D32" i="1"/>
  <c r="D30" i="1"/>
  <c r="D29" i="1"/>
  <c r="D28" i="1"/>
  <c r="D26" i="1"/>
  <c r="D25" i="1"/>
  <c r="D24" i="1"/>
  <c r="D23" i="1"/>
  <c r="D21" i="1"/>
  <c r="D20" i="1"/>
  <c r="D19" i="1"/>
  <c r="D18" i="1"/>
  <c r="D17" i="1"/>
  <c r="D16" i="1"/>
  <c r="D15" i="1"/>
  <c r="D14" i="1"/>
  <c r="D13" i="1"/>
  <c r="D11" i="1"/>
  <c r="D10" i="1"/>
  <c r="D9" i="1"/>
  <c r="D8" i="1"/>
  <c r="D7" i="1"/>
  <c r="D5" i="1"/>
  <c r="D150" i="1"/>
  <c r="D145" i="1"/>
  <c r="D141" i="1"/>
  <c r="D136" i="1"/>
  <c r="D126" i="1"/>
  <c r="D120" i="1"/>
  <c r="D118" i="1" s="1"/>
  <c r="D112" i="1"/>
  <c r="D107" i="1"/>
  <c r="D103" i="1"/>
  <c r="D98" i="1"/>
  <c r="D88" i="1"/>
  <c r="D82" i="1"/>
  <c r="D80" i="1" s="1"/>
  <c r="D79" i="1" s="1"/>
  <c r="D74" i="1"/>
  <c r="D69" i="1"/>
  <c r="D65" i="1"/>
  <c r="D60" i="1"/>
  <c r="D50" i="1"/>
  <c r="D44" i="1"/>
  <c r="D42" i="1" s="1"/>
  <c r="D41" i="1" s="1"/>
  <c r="D36" i="1"/>
  <c r="D31" i="1"/>
  <c r="D27" i="1"/>
  <c r="D22" i="1"/>
  <c r="D12" i="1"/>
  <c r="D6" i="1"/>
  <c r="AK118" i="1" l="1"/>
  <c r="AK117" i="1" s="1"/>
  <c r="AK4" i="1"/>
  <c r="AK3" i="1" s="1"/>
  <c r="AK42" i="1"/>
  <c r="AK41" i="1" s="1"/>
  <c r="AJ4" i="1"/>
  <c r="AJ3" i="1" s="1"/>
  <c r="AJ2" i="1" s="1"/>
  <c r="AJ42" i="1"/>
  <c r="AJ41" i="1" s="1"/>
  <c r="AJ118" i="1"/>
  <c r="AJ80" i="1"/>
  <c r="AJ79" i="1" s="1"/>
  <c r="AJ117" i="1"/>
  <c r="AI118" i="1"/>
  <c r="AI4" i="1"/>
  <c r="AI42" i="1"/>
  <c r="AI41" i="1" s="1"/>
  <c r="AI79" i="1"/>
  <c r="AI117" i="1"/>
  <c r="AI3" i="1"/>
  <c r="AI2" i="1" s="1"/>
  <c r="AH4" i="1"/>
  <c r="AH3" i="1" s="1"/>
  <c r="AH80" i="1"/>
  <c r="AH79" i="1" s="1"/>
  <c r="AH117" i="1"/>
  <c r="AG118" i="1"/>
  <c r="AG4" i="1"/>
  <c r="AG3" i="1" s="1"/>
  <c r="AG79" i="1"/>
  <c r="AG117" i="1"/>
  <c r="AF80" i="1"/>
  <c r="AF79" i="1" s="1"/>
  <c r="AF118" i="1"/>
  <c r="AF117" i="1" s="1"/>
  <c r="AF4" i="1"/>
  <c r="AF3" i="1" s="1"/>
  <c r="AF42" i="1"/>
  <c r="AF41" i="1" s="1"/>
  <c r="AE80" i="1"/>
  <c r="AE42" i="1"/>
  <c r="AE41" i="1" s="1"/>
  <c r="AE2" i="1" s="1"/>
  <c r="AE79" i="1"/>
  <c r="AE117" i="1"/>
  <c r="AD118" i="1"/>
  <c r="AD4" i="1"/>
  <c r="AD3" i="1" s="1"/>
  <c r="AD42" i="1"/>
  <c r="AD41" i="1" s="1"/>
  <c r="AD2" i="1" s="1"/>
  <c r="AD117" i="1"/>
  <c r="AC4" i="1"/>
  <c r="AC3" i="1" s="1"/>
  <c r="AC42" i="1"/>
  <c r="AC41" i="1" s="1"/>
  <c r="AC118" i="1"/>
  <c r="AC117" i="1" s="1"/>
  <c r="AC80" i="1"/>
  <c r="AC79" i="1" s="1"/>
  <c r="AC2" i="1" s="1"/>
  <c r="AB118" i="1"/>
  <c r="AB117" i="1" s="1"/>
  <c r="AB41" i="1"/>
  <c r="AB2" i="1" s="1"/>
  <c r="AB79" i="1"/>
  <c r="AA4" i="1"/>
  <c r="AA42" i="1"/>
  <c r="AA41" i="1" s="1"/>
  <c r="AA118" i="1"/>
  <c r="AA117" i="1" s="1"/>
  <c r="AA80" i="1"/>
  <c r="AA79" i="1" s="1"/>
  <c r="AA3" i="1"/>
  <c r="AA2" i="1" s="1"/>
  <c r="Z42" i="1"/>
  <c r="Z41" i="1" s="1"/>
  <c r="Z118" i="1"/>
  <c r="Z117" i="1" s="1"/>
  <c r="Z80" i="1"/>
  <c r="Z79" i="1" s="1"/>
  <c r="Z3" i="1"/>
  <c r="Y80" i="1"/>
  <c r="Y4" i="1"/>
  <c r="Y3" i="1" s="1"/>
  <c r="Y42" i="1"/>
  <c r="Y41" i="1" s="1"/>
  <c r="Y79" i="1"/>
  <c r="Y117" i="1"/>
  <c r="X118" i="1"/>
  <c r="X4" i="1"/>
  <c r="X3" i="1" s="1"/>
  <c r="X42" i="1"/>
  <c r="X41" i="1" s="1"/>
  <c r="X117" i="1"/>
  <c r="W4" i="1"/>
  <c r="W3" i="1" s="1"/>
  <c r="W118" i="1"/>
  <c r="W117" i="1" s="1"/>
  <c r="W41" i="1"/>
  <c r="W80" i="1"/>
  <c r="W79" i="1" s="1"/>
  <c r="V118" i="1"/>
  <c r="V42" i="1"/>
  <c r="V41" i="1" s="1"/>
  <c r="V3" i="1"/>
  <c r="V2" i="1" s="1"/>
  <c r="V117" i="1"/>
  <c r="U118" i="1"/>
  <c r="U4" i="1"/>
  <c r="U42" i="1"/>
  <c r="U41" i="1" s="1"/>
  <c r="U3" i="1"/>
  <c r="U117" i="1"/>
  <c r="T118" i="1"/>
  <c r="T42" i="1"/>
  <c r="T41" i="1" s="1"/>
  <c r="T3" i="1"/>
  <c r="T117" i="1"/>
  <c r="S118" i="1"/>
  <c r="S4" i="1"/>
  <c r="S3" i="1" s="1"/>
  <c r="S42" i="1"/>
  <c r="S41" i="1" s="1"/>
  <c r="S117" i="1"/>
  <c r="R118" i="1"/>
  <c r="R4" i="1"/>
  <c r="R42" i="1"/>
  <c r="R41" i="1" s="1"/>
  <c r="R117" i="1"/>
  <c r="R3" i="1"/>
  <c r="R2" i="1" s="1"/>
  <c r="Q4" i="1"/>
  <c r="Q3" i="1" s="1"/>
  <c r="Q42" i="1"/>
  <c r="Q41" i="1" s="1"/>
  <c r="Q80" i="1"/>
  <c r="Q79" i="1" s="1"/>
  <c r="Q118" i="1"/>
  <c r="Q117" i="1" s="1"/>
  <c r="P4" i="1"/>
  <c r="P3" i="1" s="1"/>
  <c r="P118" i="1"/>
  <c r="P117" i="1" s="1"/>
  <c r="P80" i="1"/>
  <c r="P79" i="1" s="1"/>
  <c r="P2" i="1" s="1"/>
  <c r="O118" i="1"/>
  <c r="O3" i="1"/>
  <c r="O80" i="1"/>
  <c r="O79" i="1" s="1"/>
  <c r="O42" i="1"/>
  <c r="O41" i="1" s="1"/>
  <c r="O117" i="1"/>
  <c r="N118" i="1"/>
  <c r="N42" i="1"/>
  <c r="N41" i="1" s="1"/>
  <c r="N3" i="1"/>
  <c r="N2" i="1" s="1"/>
  <c r="N117" i="1"/>
  <c r="M4" i="1"/>
  <c r="M3" i="1" s="1"/>
  <c r="M80" i="1"/>
  <c r="M79" i="1" s="1"/>
  <c r="M118" i="1"/>
  <c r="M117" i="1" s="1"/>
  <c r="M2" i="1" s="1"/>
  <c r="L3" i="1"/>
  <c r="L2" i="1" s="1"/>
  <c r="L118" i="1"/>
  <c r="L117" i="1" s="1"/>
  <c r="K3" i="1"/>
  <c r="K42" i="1"/>
  <c r="K41" i="1" s="1"/>
  <c r="K80" i="1"/>
  <c r="K79" i="1" s="1"/>
  <c r="J4" i="1"/>
  <c r="J3" i="1" s="1"/>
  <c r="J2" i="1" s="1"/>
  <c r="J118" i="1"/>
  <c r="J42" i="1"/>
  <c r="J41" i="1" s="1"/>
  <c r="J80" i="1"/>
  <c r="J79" i="1" s="1"/>
  <c r="J117" i="1"/>
  <c r="I118" i="1"/>
  <c r="I117" i="1" s="1"/>
  <c r="I42" i="1"/>
  <c r="I41" i="1" s="1"/>
  <c r="I3" i="1"/>
  <c r="H4" i="1"/>
  <c r="H3" i="1" s="1"/>
  <c r="H118" i="1"/>
  <c r="H117" i="1" s="1"/>
  <c r="H41" i="1"/>
  <c r="H80" i="1"/>
  <c r="H79" i="1" s="1"/>
  <c r="G4" i="1"/>
  <c r="G3" i="1" s="1"/>
  <c r="G118" i="1"/>
  <c r="G117" i="1" s="1"/>
  <c r="G42" i="1"/>
  <c r="G41" i="1" s="1"/>
  <c r="G80" i="1"/>
  <c r="G79" i="1" s="1"/>
  <c r="F118" i="1"/>
  <c r="F4" i="1"/>
  <c r="F3" i="1" s="1"/>
  <c r="F79" i="1"/>
  <c r="F117" i="1"/>
  <c r="F42" i="1"/>
  <c r="F41" i="1" s="1"/>
  <c r="E118" i="1"/>
  <c r="E4" i="1"/>
  <c r="E42" i="1"/>
  <c r="E41" i="1" s="1"/>
  <c r="E3" i="1"/>
  <c r="E117" i="1"/>
  <c r="E80" i="1"/>
  <c r="E79" i="1" s="1"/>
  <c r="D117" i="1"/>
  <c r="D4" i="1"/>
  <c r="D3" i="1" s="1"/>
  <c r="D2" i="1" s="1"/>
  <c r="C150" i="1"/>
  <c r="C145" i="1"/>
  <c r="C141" i="1"/>
  <c r="C136" i="1"/>
  <c r="C126" i="1"/>
  <c r="C120" i="1"/>
  <c r="C118" i="1" s="1"/>
  <c r="C112" i="1"/>
  <c r="C107" i="1"/>
  <c r="C103" i="1"/>
  <c r="C98" i="1"/>
  <c r="C88" i="1"/>
  <c r="C82" i="1"/>
  <c r="C74" i="1"/>
  <c r="C69" i="1"/>
  <c r="C65" i="1"/>
  <c r="C60" i="1"/>
  <c r="C50" i="1"/>
  <c r="C44" i="1"/>
  <c r="C36" i="1"/>
  <c r="C31" i="1"/>
  <c r="C27" i="1"/>
  <c r="C22" i="1"/>
  <c r="C12" i="1"/>
  <c r="C6" i="1"/>
  <c r="AK1" i="1"/>
  <c r="AJ1" i="1"/>
  <c r="AI1" i="1"/>
  <c r="AH1" i="1"/>
  <c r="AG1" i="1"/>
  <c r="AF1" i="1"/>
  <c r="AE1" i="1"/>
  <c r="AD1" i="1"/>
  <c r="AC1" i="1"/>
  <c r="AB1" i="1"/>
  <c r="AA1" i="1"/>
  <c r="Z1" i="1"/>
  <c r="Y1" i="1"/>
  <c r="X1" i="1"/>
  <c r="W1" i="1"/>
  <c r="V1" i="1"/>
  <c r="U1" i="1"/>
  <c r="T1" i="1"/>
  <c r="S1" i="1"/>
  <c r="R1" i="1"/>
  <c r="Q1" i="1"/>
  <c r="O1" i="1"/>
  <c r="N1" i="1"/>
  <c r="M1" i="1"/>
  <c r="L1" i="1"/>
  <c r="K1" i="1"/>
  <c r="J1" i="1"/>
  <c r="I1" i="1"/>
  <c r="H1" i="1"/>
  <c r="G1" i="1"/>
  <c r="F1" i="1"/>
  <c r="E1" i="1"/>
  <c r="D1" i="1"/>
  <c r="C1" i="1"/>
  <c r="AK2" i="1" l="1"/>
  <c r="AH2" i="1"/>
  <c r="AG2" i="1"/>
  <c r="AF2" i="1"/>
  <c r="Z2" i="1"/>
  <c r="Y2" i="1"/>
  <c r="X2" i="1"/>
  <c r="W2" i="1"/>
  <c r="U2" i="1"/>
  <c r="T2" i="1"/>
  <c r="S2" i="1"/>
  <c r="Q2" i="1"/>
  <c r="O2" i="1"/>
  <c r="K2" i="1"/>
  <c r="I2" i="1"/>
  <c r="H2" i="1"/>
  <c r="G2" i="1"/>
  <c r="F2" i="1"/>
  <c r="E2" i="1"/>
  <c r="C4" i="1"/>
  <c r="C3" i="1" s="1"/>
  <c r="C117" i="1"/>
  <c r="C80" i="1"/>
  <c r="C79" i="1" s="1"/>
  <c r="C42" i="1"/>
  <c r="C41" i="1" s="1"/>
  <c r="C2" i="1" l="1"/>
</calcChain>
</file>

<file path=xl/sharedStrings.xml><?xml version="1.0" encoding="utf-8"?>
<sst xmlns="http://schemas.openxmlformats.org/spreadsheetml/2006/main" count="21633" uniqueCount="1717">
  <si>
    <t>Financial Disclosure</t>
  </si>
  <si>
    <t>Qual-1</t>
  </si>
  <si>
    <t>Head of State</t>
  </si>
  <si>
    <t>Short</t>
  </si>
  <si>
    <t>Detailed</t>
  </si>
  <si>
    <t>Citation (Article number(s), Name of law(s) and Year)</t>
  </si>
  <si>
    <t>Qual-2</t>
  </si>
  <si>
    <t>Disclosure items</t>
  </si>
  <si>
    <t>Qual-3</t>
  </si>
  <si>
    <t>Spouses and children included in disclosure</t>
  </si>
  <si>
    <t>Yes</t>
  </si>
  <si>
    <t>The senior official's spouse and a parent with him as a minor unmarried child have to present their property and income.</t>
  </si>
  <si>
    <t xml:space="preserve">Article 32.4 of the Law on Public Service (2011, amended in 2014) </t>
  </si>
  <si>
    <t>Qual-4</t>
  </si>
  <si>
    <t>Income and Assets</t>
  </si>
  <si>
    <t>Qual-5</t>
  </si>
  <si>
    <t xml:space="preserve">Real estate </t>
  </si>
  <si>
    <t>Immovable property must be disclosed.</t>
  </si>
  <si>
    <t>Article 6 of the Law on Declaration of Assets and Incomes of Physical Persons (2006, amended in 2012)</t>
  </si>
  <si>
    <t>Qual-6</t>
  </si>
  <si>
    <t xml:space="preserve">Movable assets </t>
  </si>
  <si>
    <t>All movable assets must be disclosed.</t>
  </si>
  <si>
    <t>Qual-7</t>
  </si>
  <si>
    <t xml:space="preserve">Cash </t>
  </si>
  <si>
    <t>Shares, securities and monetary assets must be disclosed.</t>
  </si>
  <si>
    <t>Qual-8</t>
  </si>
  <si>
    <t xml:space="preserve">Loans and Debts </t>
  </si>
  <si>
    <t>Borrowings (loans) received must be disclosed.</t>
  </si>
  <si>
    <t>Article 7 of the Law on Declaration of Assets and Incomes of Physical Persons (2006, amended in 2012)</t>
  </si>
  <si>
    <t>Qual-9</t>
  </si>
  <si>
    <t>Income from outside employment/assets</t>
  </si>
  <si>
    <t>All forms of income received must be disclosed.</t>
  </si>
  <si>
    <t>Qual-10</t>
  </si>
  <si>
    <t>Incompatibilities</t>
  </si>
  <si>
    <t>Qual-11</t>
  </si>
  <si>
    <t>Gifts received as a public official</t>
  </si>
  <si>
    <t>No</t>
  </si>
  <si>
    <t>Absent from legal framework.</t>
  </si>
  <si>
    <t>Qual-12</t>
  </si>
  <si>
    <t>Private firm ownership and/or stock holdings</t>
  </si>
  <si>
    <t>Qual-13</t>
  </si>
  <si>
    <t>Ownership of state-owned enterprises (SOEs)</t>
  </si>
  <si>
    <t>Qual-14</t>
  </si>
  <si>
    <t>Holding government contracts</t>
  </si>
  <si>
    <t>Qual-15</t>
  </si>
  <si>
    <t>Board member, advisor, or company officer of private firm</t>
  </si>
  <si>
    <t>Qual-16</t>
  </si>
  <si>
    <t>Post-employment</t>
  </si>
  <si>
    <t>Qual-17</t>
  </si>
  <si>
    <t>Simultaneously holding policy-making position and policy-executing position</t>
  </si>
  <si>
    <t>Qual-18</t>
  </si>
  <si>
    <t>Participating in official decision-making processes that affect private interests</t>
  </si>
  <si>
    <t>Qual-19</t>
  </si>
  <si>
    <t>Concurrent employment of family members in public sector</t>
  </si>
  <si>
    <t>Qual-20</t>
  </si>
  <si>
    <t xml:space="preserve">Filing frequency </t>
  </si>
  <si>
    <t>Qual-21</t>
  </si>
  <si>
    <t>Filing required upon taking office</t>
  </si>
  <si>
    <t>Qual-22</t>
  </si>
  <si>
    <t>Filing required upon leaving office</t>
  </si>
  <si>
    <t>Qual-23</t>
  </si>
  <si>
    <t>Filing required annually</t>
  </si>
  <si>
    <t>An annual declaration of assets and incomes must be submitted every year no later than April 15.</t>
  </si>
  <si>
    <t>Article 8 of the Law on Declaration of Assets and Incomes of Physical Persons (2006, amended in 2012)</t>
  </si>
  <si>
    <t>Qual-24</t>
  </si>
  <si>
    <t>Ad hoc filing required upon change in assets or conflicts of interest</t>
  </si>
  <si>
    <t>Qual-25</t>
  </si>
  <si>
    <t xml:space="preserve">Sanctions </t>
  </si>
  <si>
    <t>Qual-26</t>
  </si>
  <si>
    <t>Sanctions stipulated for late filing (fines, administrative, and/or criminal)</t>
  </si>
  <si>
    <t>In cases of late filing, a warning will apply. If the declaration is not submitted within 30 days after the warning, a fine will apply.</t>
  </si>
  <si>
    <t>Article 169 of the RA Code on Administrative Violations (1985, amended in 2015)</t>
  </si>
  <si>
    <t>Qual-27</t>
  </si>
  <si>
    <t>Sanctions stipulated for non-filing (fines, administrative, and/or criminal)</t>
  </si>
  <si>
    <t>In cases of non-filing, a fine will apply.</t>
  </si>
  <si>
    <t>Article 20 of the Law on Declaration of Assets and Incomes of Physical Persons (2006, amended in 2012)</t>
  </si>
  <si>
    <t>Qual-28</t>
  </si>
  <si>
    <t>Sanctions stipulated for false disclosure (fines, administrative, and/or criminal)</t>
  </si>
  <si>
    <t>In cases of providing false information, a fine will apply.</t>
  </si>
  <si>
    <t>Article 169 of the RA Code on Administrative Violations (1985, amended in 2015)
Article 21 of the Law on Declaration of Assets and Incomes of Physical Persons (2006, amended in 2012)</t>
  </si>
  <si>
    <t>Qual-29</t>
  </si>
  <si>
    <t>Monitoring and Oversight</t>
  </si>
  <si>
    <t>Qual-30</t>
  </si>
  <si>
    <t xml:space="preserve">Depository body explicitly identified </t>
  </si>
  <si>
    <t>The Taxation body acts both as the depository and enforcement body for collection and maintainance of asset and income declarations.</t>
  </si>
  <si>
    <t>Articles 15, 17 and 18 of the Law on Declaration of Assets and Incomes of Physical Persons (2006, amended in 2012)</t>
  </si>
  <si>
    <t>Qual-31</t>
  </si>
  <si>
    <t xml:space="preserve">Enforcement body explicitly identified </t>
  </si>
  <si>
    <t>Qual-32</t>
  </si>
  <si>
    <t>Some agency assigned responsibility for verifying submission</t>
  </si>
  <si>
    <t>Qual-33</t>
  </si>
  <si>
    <t>Some agency assigned responsibility for verifying accuracy</t>
  </si>
  <si>
    <t>Qual-34</t>
  </si>
  <si>
    <t>Public access to declarations</t>
  </si>
  <si>
    <t>Qual-35</t>
  </si>
  <si>
    <t>Public availability</t>
  </si>
  <si>
    <t>Information related to particular criteria in the income and asset declarations of officials is available to specific media outlets for publication, as outlined by laws regulating freedom of information. Individuals may request additional information on income and asset declarations that is not available for publication only with the notarized permission of the declarer.</t>
  </si>
  <si>
    <t>Article 16 of the Law on Declaration of Assets and Incomes of Physical Persons (2006, amended in 2012)</t>
  </si>
  <si>
    <t>Qual-36</t>
  </si>
  <si>
    <t>Timing of information release specified</t>
  </si>
  <si>
    <t xml:space="preserve">Specific media outlets are allowed to request records on income and assets from the Taxation body between August and December of the last reporting period. </t>
  </si>
  <si>
    <t>Annex 2 of the Government Decree on the List of Data (2008)</t>
  </si>
  <si>
    <t>Qual-37</t>
  </si>
  <si>
    <t>Location(s) of access specified</t>
  </si>
  <si>
    <t>Sspecific media outlets are allowed to publish the information from income and asset declarations, received from the Taxation body.</t>
  </si>
  <si>
    <t>Qual-38</t>
  </si>
  <si>
    <t>Cost of access specified</t>
  </si>
  <si>
    <t>Qual-39</t>
  </si>
  <si>
    <t>Ministers</t>
  </si>
  <si>
    <t>Qual-40</t>
  </si>
  <si>
    <t>Qual-41</t>
  </si>
  <si>
    <t>Qual-42</t>
  </si>
  <si>
    <t>Qual-43</t>
  </si>
  <si>
    <t>Qual-44</t>
  </si>
  <si>
    <t>Qual-45</t>
  </si>
  <si>
    <t>Qual-46</t>
  </si>
  <si>
    <t>Qual-47</t>
  </si>
  <si>
    <t>Qual-48</t>
  </si>
  <si>
    <t>Qual-49</t>
  </si>
  <si>
    <t>Qual-50</t>
  </si>
  <si>
    <t>Qual-51</t>
  </si>
  <si>
    <t>Qual-52</t>
  </si>
  <si>
    <t>Qual-53</t>
  </si>
  <si>
    <t>Qual-54</t>
  </si>
  <si>
    <t>Qual-55</t>
  </si>
  <si>
    <t>Qual-56</t>
  </si>
  <si>
    <t>In case of conflict of interest a high-level official must present a written statement of COI to the supervisor disclosing the nature of the interest.</t>
  </si>
  <si>
    <t>Article 31.1 of the Law on Public Service (2011, amended in 2014)</t>
  </si>
  <si>
    <t>Qual-57</t>
  </si>
  <si>
    <t>High-level officials must present to the ethics commission a declaration on connected persons.</t>
  </si>
  <si>
    <t xml:space="preserve">Article 32.2 of the Law on Public Service (2011, amended in 2014) </t>
  </si>
  <si>
    <t>Qual-58</t>
  </si>
  <si>
    <t>Qual-59</t>
  </si>
  <si>
    <t>High-level officials are required to present the declaration of conflicts of interest to the ethics commission as of the day of appointment to and termination of the office, within 15 days following the day of appointment and termination.</t>
  </si>
  <si>
    <t>Article 33 of the Law on Public Service (2011, amended in 2014)</t>
  </si>
  <si>
    <t>Qual-60</t>
  </si>
  <si>
    <t>Qual-61</t>
  </si>
  <si>
    <t>High-level officials are required to present the declaration of conflicts of interest to the ethics commission during their office as of December 31 of each year, not later than February of the following year. An annual declaration of assets and incomes must be submitted every year no later than April 15.</t>
  </si>
  <si>
    <t>Article 33 of the Law on Public Service (2011, amended in 2014)
Article 8 of the Law on Declaration of Assets and Incomes of Physical Persons (2006, amended in 2012)</t>
  </si>
  <si>
    <t>Qual-62</t>
  </si>
  <si>
    <t>Qual-63</t>
  </si>
  <si>
    <t>Qual-64</t>
  </si>
  <si>
    <t>Qual-65</t>
  </si>
  <si>
    <t>Qual-66</t>
  </si>
  <si>
    <t>Qual-67</t>
  </si>
  <si>
    <t>Qual-68</t>
  </si>
  <si>
    <t>The Ethics Commission is responsible for running the register of conflict of interest declarations. The Taxation body acts both as the depository and enforcement body for collection and maintainance of asset and income declarations.</t>
  </si>
  <si>
    <t>Article 43.1 (a) of the Law on Public Service (2011, amended in 2014)
Articles 15, 17 and 18 of the Law on Declaration of Assets and Incomes of Physical Persons (2006, amended in 2012)</t>
  </si>
  <si>
    <t>Qual-69</t>
  </si>
  <si>
    <t>The Ethics Commission is the enforcement body for conflict of interest declarations. The Taxation body acts both as the depository and enforcement body for collection and maintainance of asset and income declarations.</t>
  </si>
  <si>
    <t>Article 38 of the Law on Public Service (2011, amended in 2014) 
Articles 15, 17 and 18 of the Law on Declaration of Assets and Incomes of Physical Persons (2006, amended in 2012)</t>
  </si>
  <si>
    <t>Qual-70</t>
  </si>
  <si>
    <t>The Ethics Commission is responsible for identifying breaches of ethics rules for high level officials.</t>
  </si>
  <si>
    <t>Article 43.1 (a) of the Law on Public Service (2011, amended in 2014)</t>
  </si>
  <si>
    <t>Qual-71</t>
  </si>
  <si>
    <t>Qual-72</t>
  </si>
  <si>
    <t>Qual-73</t>
  </si>
  <si>
    <t>The list, content and form of conflict of interest declaration data that shall be published or made available shall be specified by the Government. The list of data to be published cannot contain personal or property identification data. According to Article 43.5 of the Law on Public Service (2011, amended in 2014) the Ethics Commission is required to publish through mass media the identified cases of conflict of interest and measures taken with one month after the end of each year.  Information related to particular criteria in the income and asset declarations of officials is available to specific media outlets for publication, as outlined by laws regulating freedom of information. Individuals may request additional information on income and asset declarations that is not available for publication only with the notarized permission of the declarer.</t>
  </si>
  <si>
    <t>Article 37.2 and 43.5 of the Law on Public Service (2011, amended in 2014)
According to Article 16 of the Law on Declaration of Assets and Incomes of Physical Persons (2006, amended in 2012)</t>
  </si>
  <si>
    <t>Qual-74</t>
  </si>
  <si>
    <t>The Ethics Commission shall include declarations in the conflict of interest declaration register within 3 days of their receipt. According to Article 43.5 of the Law on Public Service (2011, amended in 2014) the Ethics Commission is required to publish through mass media the identified cases of conflict of interest and measures taken with one month after the end of each year.
Specific media outlets are allowed to request records on income and assets from the Taxation body between August and December of the last reporting period.</t>
  </si>
  <si>
    <t>Article 37.1 and 43.5 of the Law on Public Service (2011, amended in 2014)
Annex 2 of the Government Decree on the List of Data (2008)</t>
  </si>
  <si>
    <t>Qual-75</t>
  </si>
  <si>
    <t>The Ethics Commission shall include declarations in the conflict of interest declaration register within 3 days of their receipt. According to Article 43.5 of the Law on Public Service (2011, amended in 2014) the Ethics Commission is required to publish through mass media the identified cases of conflict of interest and measures taken with one month after the end of each year.
Specific media outlets are allowed to publish the information from income and asset declarations, received from the Taxation body.</t>
  </si>
  <si>
    <t>Qual-76</t>
  </si>
  <si>
    <t>Qual-77</t>
  </si>
  <si>
    <t>Members of Parliament</t>
  </si>
  <si>
    <t>Qual-78</t>
  </si>
  <si>
    <t>Qual-79</t>
  </si>
  <si>
    <t>Qual-80</t>
  </si>
  <si>
    <t>Qual-81</t>
  </si>
  <si>
    <t>Qual-82</t>
  </si>
  <si>
    <t>Qual-83</t>
  </si>
  <si>
    <t>Qual-84</t>
  </si>
  <si>
    <t>Qual-85</t>
  </si>
  <si>
    <t>Qual-86</t>
  </si>
  <si>
    <t>Qual-87</t>
  </si>
  <si>
    <t>Qual-88</t>
  </si>
  <si>
    <t>Qual-89</t>
  </si>
  <si>
    <t>Qual-90</t>
  </si>
  <si>
    <t>Qual-91</t>
  </si>
  <si>
    <t>Qual-92</t>
  </si>
  <si>
    <t>Qual-93</t>
  </si>
  <si>
    <t>Qual-94</t>
  </si>
  <si>
    <t>Qual-95</t>
  </si>
  <si>
    <t>Qual-96</t>
  </si>
  <si>
    <t>Qual-97</t>
  </si>
  <si>
    <t>Qual-98</t>
  </si>
  <si>
    <t>Qual-99</t>
  </si>
  <si>
    <t>Qual-100</t>
  </si>
  <si>
    <t>Qual-101</t>
  </si>
  <si>
    <t>Qual-102</t>
  </si>
  <si>
    <t>Qual-103</t>
  </si>
  <si>
    <t>Qual-104</t>
  </si>
  <si>
    <t>Qual-105</t>
  </si>
  <si>
    <t>Qual-106</t>
  </si>
  <si>
    <t>Qual-107</t>
  </si>
  <si>
    <t>Qual-108</t>
  </si>
  <si>
    <t>Qual-109</t>
  </si>
  <si>
    <t>Qual-110</t>
  </si>
  <si>
    <t>Qual-111</t>
  </si>
  <si>
    <t>Qual-112</t>
  </si>
  <si>
    <t>Qual-113</t>
  </si>
  <si>
    <t>Qual-114</t>
  </si>
  <si>
    <t>Qual-115</t>
  </si>
  <si>
    <t>Civil servants</t>
  </si>
  <si>
    <t>Qual-116</t>
  </si>
  <si>
    <t>Qual-117</t>
  </si>
  <si>
    <t>Qual-118</t>
  </si>
  <si>
    <t>Qual-119</t>
  </si>
  <si>
    <t>Qual-120</t>
  </si>
  <si>
    <t>Qual-121</t>
  </si>
  <si>
    <t>Qual-122</t>
  </si>
  <si>
    <t>Qual-123</t>
  </si>
  <si>
    <t>Qual-124</t>
  </si>
  <si>
    <t>Qual-125</t>
  </si>
  <si>
    <t>Qual-126</t>
  </si>
  <si>
    <t>Qual-127</t>
  </si>
  <si>
    <t>Qual-128</t>
  </si>
  <si>
    <t>Qual-129</t>
  </si>
  <si>
    <t>Qual-130</t>
  </si>
  <si>
    <t>Qual-131</t>
  </si>
  <si>
    <t>Qual-132</t>
  </si>
  <si>
    <t>Qual-133</t>
  </si>
  <si>
    <t>Qual-134</t>
  </si>
  <si>
    <t>Qual-135</t>
  </si>
  <si>
    <t>Qual-136</t>
  </si>
  <si>
    <t>Qual-137</t>
  </si>
  <si>
    <t>Qual-138</t>
  </si>
  <si>
    <t>Qual-139</t>
  </si>
  <si>
    <t>Qual-140</t>
  </si>
  <si>
    <t>Qual-141</t>
  </si>
  <si>
    <t>Qual-142</t>
  </si>
  <si>
    <t>Qual-143</t>
  </si>
  <si>
    <t>Qual-144</t>
  </si>
  <si>
    <t>Qual-145</t>
  </si>
  <si>
    <t>Qual-146</t>
  </si>
  <si>
    <t>Qual-147</t>
  </si>
  <si>
    <t>Qual-148</t>
  </si>
  <si>
    <t>Qual-149</t>
  </si>
  <si>
    <t>Qual-150</t>
  </si>
  <si>
    <t>Qual-151</t>
  </si>
  <si>
    <t>Qual-152</t>
  </si>
  <si>
    <t xml:space="preserve">Financial Disclosure </t>
  </si>
  <si>
    <t>Short (Yes/No)</t>
  </si>
  <si>
    <t>Filing Frequency</t>
  </si>
  <si>
    <t>Sanctions</t>
  </si>
  <si>
    <t>Public availability specified</t>
  </si>
  <si>
    <t>Only spouses' stock holdings or private firm ownership has to be declared</t>
  </si>
  <si>
    <t>Art. 3 Incompatibility and Transparency Law (1983, last amended 2013)</t>
  </si>
  <si>
    <t>Real estate must be declared together with the administrative registration number ("Einlagezahl") and the type of cadastral community.</t>
    <phoneticPr fontId="0" type="noConversion"/>
  </si>
  <si>
    <t>Art. 3a (2) 1 Incompatibility and Transparency Law (1983, last amended 2013)</t>
  </si>
  <si>
    <t xml:space="preserve">Capital assets must be declared. </t>
    <phoneticPr fontId="0" type="noConversion"/>
  </si>
  <si>
    <t>Art. 3a (2) 2 Incompatibility and Transparency Law (1983, last amended 2013)</t>
  </si>
  <si>
    <t>Accumulated debt must be declared as one sum.</t>
    <phoneticPr fontId="0" type="noConversion"/>
  </si>
  <si>
    <t>Art. 3a (2) 4 Incompatibility and Transparency Law (1983, last amended 2013)</t>
  </si>
  <si>
    <t>ownership of enterprises or of enterprise shares must be declared to the incompatability committee, the committee passes on this information to the Chancellor who publishes it in the "Wiener Zeitung", as these people are prohibited from receiving public contracts</t>
    <phoneticPr fontId="0" type="noConversion"/>
  </si>
  <si>
    <t>Art 3, Incompatibility and Transparency Law (1983, last amended 2013)</t>
  </si>
  <si>
    <t xml:space="preserve">If a minister owns a state-owned enterprise he may maintain this position if the government declares that it is part of national interest that the person remains in this position </t>
    <phoneticPr fontId="0" type="noConversion"/>
  </si>
  <si>
    <t>Art 5, Incompatibility and Transparency Law (1983, last amended 2013)</t>
  </si>
  <si>
    <t xml:space="preserve">Members of Parliament (which is also Ministers) must declare their holding government contracts within 1 month, the incompatability committee decides whether the activity can be continued. </t>
  </si>
  <si>
    <t xml:space="preserve"> Art 6a,Incompatibility and Transparency Law (1983, last amended 2013)</t>
  </si>
  <si>
    <t>Members of the government have to disclose outside employment directly after entering into office. Members of the government are generally not allowed to have other jobs, unless allowed for by the Incompatibility comittee of the parliament</t>
  </si>
  <si>
    <t>Art. 2 and 4 Incompatibility and Transparency Law (1983, last amended 2013)</t>
  </si>
  <si>
    <t>Three months after taking office at the latest</t>
  </si>
  <si>
    <t>Art. 3a Incompatibility and Transparency Law (1983, last amended 2013)</t>
  </si>
  <si>
    <t>Three months after leaving office at the latest</t>
  </si>
  <si>
    <t>Only every second year</t>
  </si>
  <si>
    <t>Ownership of stocks or private firms, including spouses, has to be declared immediately</t>
  </si>
  <si>
    <t>President of the central auditing agency</t>
  </si>
  <si>
    <t>Members of parliament have to disclose monthly income from outside employment by sorting into 5 groups of income.</t>
  </si>
  <si>
    <t>Art. 6 Incompatibility and Transparency Law (1983, last amended 2013)</t>
  </si>
  <si>
    <t>Members of parliament have to disclose monthly income from outside employment including non-monetary benefits.</t>
  </si>
  <si>
    <t>Yes</t>
    <phoneticPr fontId="0" type="noConversion"/>
  </si>
  <si>
    <t xml:space="preserve">If an MP owns a state-owned enterprise he may maintain this position if the government declares that it is part of national interest that the person remains in this position </t>
  </si>
  <si>
    <t>Yes</t>
    <phoneticPr fontId="0" type="noConversion"/>
  </si>
  <si>
    <t xml:space="preserve">Members of Parliament (assumption that this includes Ministers) must declare their holding government contracts within 1 month, the incompatability committee decides whether the activity can be continued. </t>
    <phoneticPr fontId="0" type="noConversion"/>
  </si>
  <si>
    <t xml:space="preserve"> Art 6a, Incompatibility and Transparency Law (1983, last amended 2013)</t>
  </si>
  <si>
    <t xml:space="preserve">Any board membership, leading role in a company or other employment or voluntary engagement must be declared to the Incompatibility committee which may ask the Minister to put down their employment if they see a conflict. </t>
    <phoneticPr fontId="0" type="noConversion"/>
  </si>
  <si>
    <t>Members of parliament have to disclose any employment at the state.</t>
  </si>
  <si>
    <t>Art. 6a Incompatibility and Transparency Law (1983, last amended 2013)</t>
  </si>
  <si>
    <t xml:space="preserve">Any additional source of income, board membership, leading position in a voluntary organisation and income must be declared to the President within a month of taking office. </t>
    <phoneticPr fontId="0" type="noConversion"/>
  </si>
  <si>
    <t xml:space="preserve">Applies only to income declaration, which is to be made by June 30th of every calender year. </t>
    <phoneticPr fontId="0" type="noConversion"/>
  </si>
  <si>
    <t>Art. 6 (4) Incompatibility and Transparency Law (1983, last amended 2013)</t>
  </si>
  <si>
    <t>Starting a new employment has to be disclosed at the latest one month after the beginning of the employment</t>
  </si>
  <si>
    <t>President of the Parliament</t>
  </si>
  <si>
    <t xml:space="preserve">The President of Parliament must keep a public list of disclosures made by MPs, which exclueds capital income.Voluntary engagements must be published in the CV of parliamentarians on their homepages. </t>
    <phoneticPr fontId="0" type="noConversion"/>
  </si>
  <si>
    <t>Art. 9 Bundesverfassungsgestz über die Begrenzung von Bezügen öffentlicher Funktionäre [Limits of payments for civil servants act] (1997, last amended 2014)</t>
  </si>
  <si>
    <t>Only for voluntary work it is specifically mentioned that this information has to be published on the website of the parliament</t>
    <phoneticPr fontId="0" type="noConversion"/>
  </si>
  <si>
    <t>Civil servants just have to disclose their outside employment, but not their income</t>
  </si>
  <si>
    <t>Art. 56 Beamten-Dienstrechtsgesetz [Civil Servant Law] (1979, last amended 2015)</t>
  </si>
  <si>
    <t>„honorary presents“ have to be disclosed to the administrative authority, other presents are not allowed</t>
  </si>
  <si>
    <t>Art. 59 Beamten-Dienstrechtsgesetz [Civil Servant Law] (1979, last amended 2015)</t>
  </si>
  <si>
    <t>Civil servants are required to disclose any such employment</t>
  </si>
  <si>
    <t xml:space="preserve">Declaration must take place immediately upon taking office. </t>
    <phoneticPr fontId="0" type="noConversion"/>
  </si>
  <si>
    <t xml:space="preserve">Declaration must take place immdiately when change occurs. </t>
    <phoneticPr fontId="0" type="noConversion"/>
  </si>
  <si>
    <t>Disclosure must be made towards the corresponding administrative supervisory body ("Dienstbehörde")</t>
  </si>
  <si>
    <t>The corresponding administrative supervisory body forbids any activity that could lead to a conflict of interest. Part-time employees or employees on leave may only pursue additional employment after the supervisory body has allowed it.</t>
    <phoneticPr fontId="0" type="noConversion"/>
  </si>
  <si>
    <t>Head of state is monarch. Legal provisions do not apply.</t>
  </si>
  <si>
    <t>Filing frequency</t>
  </si>
  <si>
    <t>it is specified that this also concerns assets held in joint, community or undivided ownership</t>
  </si>
  <si>
    <t>Article 3 Loi relative à l'obligation de déposer une liste de mandats, fonctions et professions et une déclaration de patrimoine, 1995</t>
  </si>
  <si>
    <t>Ministers taking up or relinquishing office (or any other new mandate held concurrently) must lodge by 1 April of the following year a statement of their assets indicating the position at 31 December of the year in question. The statement comprises “all credits (such as bank accounts, shares and bonds), all real estate and all moveable property of value (e.g. antiques and works of art)”</t>
  </si>
  <si>
    <t>Article 3 Loi relative à l'obligation de déposer une liste de mandats, fonctions
et professions et une déclaration de patrimoine law of 1995
Article 3 Law of 26 June 2004 enforcing and supplementing the law of 2 May 1995
GRECO Report 2014 p.17-18 (same laws apply as for Members of Parliament)</t>
  </si>
  <si>
    <t>Article 3 Loi relative à l'obligation de déposer une liste de mandats, fonctions
et professions et une déclaration de patrimoine law of 2 May 1995
Article 3 Law of 26 June 2004 enforcing and supplementing the law of 2 May 1995
GRECO Report 2014 p.17-18 (same laws apply as for Members of Parliament)</t>
  </si>
  <si>
    <t>Ministers routinely declare each year by 1 April all functions performed during the previous year both in the public sector and on behalf of any natural or legal person, and any body or de facto association established in Belgium or abroad. The declaration specifies, for each function, whether or not it is remunerated (the concept of remuneration is understood with reference to regular income but also attendance allowances or fees in the case of responsibilities in certain types of corporations or public entities).</t>
  </si>
  <si>
    <t xml:space="preserve">Article 2 Loi relative à l'obligation de déposer une liste de mandats, fonctions
et professions et une déclaration de patrimoine 1995
</t>
  </si>
  <si>
    <t xml:space="preserve">Article 3 Loi relative à l'obligation de déposer une liste de mandats, fonctions
et professions et une déclaration de patrimoine 1995
</t>
  </si>
  <si>
    <t>Chamber members and senators routinely declare each year by 1 April all functions performed during the previous year both in the public sector and on behalf of any natural or legal person, and any body or de facto association established in Belgium or abroad. The declaration specifies, for each function, whether or not it is remunerated (the concept of remuneration is understood with reference to regular income but also attendance allowances or fees in the case of responsibilities in certain types of corporations or public entities).</t>
  </si>
  <si>
    <t>Article 2 Loi relative à l'obligation de déposer une liste de mandats, fonctions
et professions et une déclaration de patrimoine 1995
GRECO Report 2014 p.18 (same laws apply as for Members of parliament)</t>
  </si>
  <si>
    <t>Not specifically, but Chamber members and senators routinely declare each year by 1 April all functions performed during the previous year both in the public sector and on behalf of any natural or legal person, and any body or de facto association established in Belgium or abroad. The declaration specifies, for each function, whether or not it is remunerated (the concept of remuneration is understood with reference to regular income but also attendance allowances or fees in the case of responsibilities in certain types of corporations or public entities).</t>
  </si>
  <si>
    <t xml:space="preserve">Ministers taking up or relinquishing office (or any other new mandate held concurrently) must lodge by 1 April of the following year a statement of their assets indicating the position at 31 December of the year in question. </t>
  </si>
  <si>
    <t>No obligation to update declarations of assets is prescribed, even if they vary significantly for example as a result of a change in marital status; the Belgian authorities indicate that the drafting history of the provisions confirms this.</t>
  </si>
  <si>
    <t>GRECO Report 2014 p.17-18 (same laws apply as for member of parliament)</t>
  </si>
  <si>
    <t>GRECO Report 2014 p.17-18 (same laws apply as for member of parliament)</t>
    <phoneticPr fontId="0" type="noConversion"/>
  </si>
  <si>
    <t>the Clerks remind every year the members of their assembly about the declaratory obligations stemming from the above legislation. Every year on 30 April, where necessary, the CC sends a letter of reminder with acknowledgement of receipt to persons whom it considers subject to the requirement but who have not sent in the list of mandates and/or a 20 declaration of assets. If, after examination of the situation of the person concerned, the CC continues to regard him or her as subject to the requirement, that person may appeal to a special monitoring committee in the relevant house of parliament. In the Chamber of Representatives, the Committee on Internal Affairs, General Affairs and the Civil Service has been designated as the monitoring committee. The committee makes a final ruling, without any appeal against its decision being possible. The procedure is organised in such a way that the committee’s decision is delivered before the date of publication of the lists of mandates in the Moniteur belge. The publication thus reflects the committee’s decision.</t>
  </si>
  <si>
    <t>GRECO Report 2014 p.20 (same laws apply as for member of parliament)</t>
  </si>
  <si>
    <t>Anyone who fails to lodge a list of mandates or a declaration of assets is liable to a fine of €600-6 000.</t>
  </si>
  <si>
    <t>Article 6 Loi relative à l'obligation de déposer une liste de mandats, fonctions
et professions et une déclaration de patrimoine 1995 (amended)
GRECO Report 2014 p.23 (same laws apply as for member of parliament)</t>
  </si>
  <si>
    <t>Anyone who fails to lodge a list of mandates or a declaration of assets is liable to a fine of €600-6 000. the penalties for forgery and use of falsified documents committed by civil servants or public officers are applicable: ten to fifteen years’ imprisonment and incidental penalties.</t>
  </si>
  <si>
    <t>Article 6 Loi relative à l'obligation de déposer une liste de mandats, fonctions
et professions et une déclaration de patrimoine 1995 (amended)
Article 31 and 194 of the Criminal Code
GRECO Report 2014 p.23 (same laws apply as for member of parliament)</t>
  </si>
  <si>
    <t>Cours des Comptes</t>
  </si>
  <si>
    <t xml:space="preserve">Article 4 Loi relative à l'obligation de déposer une liste de mandats, fonctions
et professions et une déclaration de patrimoine 1995
Article 2 Law of 26 June 2004 enforcing and supplementing the law of 2 May 1995
</t>
  </si>
  <si>
    <t>Court of audtiors is responsible for checking accuracy, it can transmit information to the prosecution service to open investigation in case of fraud suspicion</t>
    <phoneticPr fontId="0" type="noConversion"/>
  </si>
  <si>
    <t>Art. 7 Implementing Disclosure Law (1995, last amended 2004)</t>
    <phoneticPr fontId="0" type="noConversion"/>
  </si>
  <si>
    <t xml:space="preserve">The Court of Auditors designates one Clerk responsible for verifying the receipt of statements. </t>
    <phoneticPr fontId="0" type="noConversion"/>
  </si>
  <si>
    <t>Art. 2 Implementing Disclosure Law (1995, last amended 2004)</t>
    <phoneticPr fontId="0" type="noConversion"/>
  </si>
  <si>
    <t>the CC has no other source of information enabling it to verify the lists.</t>
  </si>
  <si>
    <t>The declaratory information is made public as follows: a) the declaration of assets, submitted to the Court of Audit (Cour des Comptes, CC) and lodged directly in a sealed envelope by those concerned, is not public. The CC safeguards the strict confidentiality of the documents, which it has to keep in sealed envelopes until their return (5 years from the end of the last mandate or office held) or destruction in the event of death (1 month after the date of death). All depositories or holders of the declaration are sworn to professional secrecy (in accordance with Article 458 of the Criminal Code). Only an investigating judge may consult this declaration in the context of a criminal investigation; b) the declaration of mandates, managerial functions or professions is also transmitted to the CC which ensures its publication in the Moniteur belge each year not later than 15 August, at the same time as the lists of office holders who have not sent in their list of mandates and/or declaration of assets in due time.
The public too has the possibility of verifying whether all those concerned have
submitted a list of mandates and a declaration of assets and whether the published lists
are accurate, and may inform the CC of its observations (but not the parliamentary
monitoring committee).</t>
  </si>
  <si>
    <t>Article 3 Loi relative à l'obligation de déposer une liste de mandats, fonctions
et professions et une déclaration de patrimoine 1995
GRECO Report 2014 p.18-20</t>
  </si>
  <si>
    <t>it is specified that this also concerns assets held in joint, community or undivided ownership but does not include spouses or children directly</t>
  </si>
  <si>
    <t>Article 3 Loi relative à l'obligation de déposer une liste de mandats, fonctions
et professions et une déclaration de patrimoine  1995
GRECO Report 2014 p.17-18</t>
  </si>
  <si>
    <t>Chamber members and senators taking up or relinquishing office (or any other new mandate held concurrently) must lodge by 1 April of the following year a statement of their assets indicating the position at 31 December of the year in question. The statement comprises “all credits (such as bank accounts, shares and bonds), all real estate and all moveable property of value (e.g. antiques and works of art)”</t>
  </si>
  <si>
    <t xml:space="preserve">Article 3 Loi relative à l'obligation de déposer une liste de mandats, fonctions
et professions et une déclaration de patrimoine law of 2 May 1995
Article 3 Law of 26 June 2004 enforcing and supplementing the law of 2 May 1995
GRECO Report 2014 p.17-18 </t>
  </si>
  <si>
    <t xml:space="preserve">Chamber members and senators taking up or relinquishing office (or any other new mandate held concurrently) must lodge by 1 April of the following year a statement of their assets indicating the position at 31 December of the year in question. </t>
  </si>
  <si>
    <t>GRECO Report 2014 p.17-18</t>
  </si>
  <si>
    <t xml:space="preserve">GRECO Report 2014 p.20 </t>
  </si>
  <si>
    <t>Article 6 Loi relative à l'obligation de déposer une liste de mandats, fonctions
et professions et une déclaration de patrimoine 1995 (amended)
GRECO Report 2014 p.23</t>
  </si>
  <si>
    <t xml:space="preserve">Article 6 Loi relative à l'obligation de déposer une liste de mandats, fonctions
et professions et une déclaration de patrimoine 1995 (amended)
Article 31 and 194 of the Criminal Code
GRECO Report 2014 p.23 </t>
  </si>
  <si>
    <t>Art. 7 Implementing Disclosure Law (1995, last amended 2004)</t>
  </si>
  <si>
    <t>GRECO Report 2014 p.20</t>
  </si>
  <si>
    <t>Article 3 Loi relative à l'obligation de déposer une liste de mandats, fonctions
et professions et une déclaration de patrimoine 1995
GRECO Report 2014 p.18_20</t>
  </si>
  <si>
    <t>High ranking Civil servants taking up or relinquishing office (or any other new mandate held concurrently) must lodge by 1 April of the following year a statement of their assets indicating the position at 31 December of the year in question. The statement comprises “all credits (such as bank accounts, shares and bonds), all real estate and all moveable property of value (e.g. antiques and works of art)”</t>
  </si>
  <si>
    <t>Yes</t>
    <phoneticPr fontId="0" type="noConversion"/>
  </si>
  <si>
    <t>When civil servants find themselves in a conflict of interest they declare this to their superior in writing, who must then  take appropriate measures to alleviate the conflict</t>
    <phoneticPr fontId="0" type="noConversion"/>
  </si>
  <si>
    <t>Art. 16 Law  on the Budget and Control of administrative and organisational staff (2007)</t>
  </si>
  <si>
    <t xml:space="preserve">The Court of Auditors designates one Clerk responsible for verifying the receipt of statements. </t>
  </si>
  <si>
    <t>Spouses and underage children have to be included</t>
  </si>
  <si>
    <t>Art. 2 (3) Public Disclosure of Senior Public Official's Financial Interests Act</t>
  </si>
  <si>
    <t>Real estate must be declared</t>
  </si>
  <si>
    <t>Art. 3 (1) 1 Public Disclosure of Senior Public Official's Financial Interests Act (2000, last amended 2007)</t>
  </si>
  <si>
    <t>Motor road, water and air vehicles must be declared</t>
  </si>
  <si>
    <t>Art. 3 (1) 2 Public Disclosure of Senior Public Official's Financial Interests Act (2000, last amended 2007)</t>
  </si>
  <si>
    <t>Cash, receivables and liabilities over BGN 5 thousand in local or foreign currency</t>
  </si>
  <si>
    <t>Art. 3 (1) 3 Public Disclosure of Senior Public Official's Financial Interests Act (2000, last amended 2007)</t>
  </si>
  <si>
    <t>income, other than those for the position occupied by the persons under Article 2, paragraph 1 (Definition of Senior Public Officials) and 3 (underage children and spouses), received during the preceding calendar year if they exceed BGN 500.</t>
  </si>
  <si>
    <t>Art. 3 (1) 5 Public Disclosure of Senior Public Official's Financial Interests Act (2000, last amended 2007)</t>
  </si>
  <si>
    <t>Subject to declaration shall be security provided and expenses made by or in favour of [the head of state, children and spouses,] with their consent, when they are not paid by their own resources or by resources of the institution where they occupy a position, for: 1. education; 2. travelling outside the country; 3. other payments of a unit price over BGN 500.</t>
  </si>
  <si>
    <t>Art. 3 (2) Public Disclosure of Senior Public Official's Financial Interests Act (2000, last amended 2007)</t>
  </si>
  <si>
    <t>securities, shares in limited liability companies and commandite companies, registered shares in joint-stock companies, also acquired through participation in privatisation transactions, other than cases of bond (mass) privatisation;</t>
  </si>
  <si>
    <t>Art. 3 (1) 4 Public Disclosure of Senior Public Official's Financial Interests Act (2000, last amended 2007)</t>
  </si>
  <si>
    <t>There is no general requirement to declare government contracts, but a person holding public office must file a declaration stating contracts with any persons who or which carry out any activity in areas related to the decisions made by the public office holder within the range of the official powers or duties thereof. In the case  of high-ranking public officials state-owned enterprises probably fall under this category in most of the cases</t>
  </si>
  <si>
    <t>Art. 14 (1) 3 Conflict of Interest Prevention and Ascertainment Act (2008, last amended 2010)</t>
  </si>
  <si>
    <t>A person holding public office must file a declaration stating circumstances which would lead to a conflict of interest, such as: participation in companies, in the board of directors or as an officer and in the management or control of legal persons NGOs and corporations, as well as conducting business as a sole trader.</t>
  </si>
  <si>
    <t>Art. 14 (1) 1 Conflict of Interest Prevention and Ascertainment Act (2008, last amended 2010)</t>
  </si>
  <si>
    <t>Income and assets must be disclosed one month before assuming office. A person holding a public office shall submit a declaration of conflicts of interest under article 12, paragraph 1 within 7 days of his/her selection for the office.</t>
  </si>
  <si>
    <t>Art. 4(1)1, Public Disclosure of Senior Public Official's Financial Interests Act (2000, last amended 2007)
Art. 13 Conflict of Interest Prevention and Ascertainment Act (2008, last amended 2010)</t>
  </si>
  <si>
    <t>Income and assets must be disclosed upon leaving office.</t>
  </si>
  <si>
    <t>Art. 4(1)1, Public Disclosure of Senior Public Official's Financial Interests Act (2000, last amended 2007)</t>
  </si>
  <si>
    <t>Income and asset declarations must be submitted annually.</t>
  </si>
  <si>
    <t>Further information upon changes in income and assets may be submitted, but it is not a requirement. A person holding a public office shall submit a declaration of conflicts of interest under Article 12, para. 3 within 7 days of the occurrence of the change and where he/she has a private interest with regards to fulfillment of his/her right or obligation related to the office.</t>
  </si>
  <si>
    <t>Articles 4(4) and 4(6) of the Public Disclosure of Senior Public Official's Financial Interests Act (2000, last amended 2007)
Article 15 and 16 Conflict of Interest Prevention and Ascertainment Act (2008, last amended 2010)</t>
  </si>
  <si>
    <t>Financial Disclosure: 1000-1500 BGN, 2500-5000 for repeated violation; Conflict of Interest: 1000-3000 BGN, 3000-5000 BGN for repeated violation</t>
  </si>
  <si>
    <t>Art. 8 Public Disclosure of Senior Public Official's Financial Interests Act (2000, last amended 2007); Art. 34 Conflict of Interest Prevention and Ascertainment Act (2008, last amended 2010)</t>
  </si>
  <si>
    <t>Non-filing shall be punished by fines.</t>
  </si>
  <si>
    <t>Articles 35, 36 and 37 Conflict of Interest Prevention and Ascertainment Act (2008, last amended 2010)</t>
  </si>
  <si>
    <t>A person who makes a false statement in a written declaration submitted to state authorities is subject to criminal liability. The criminal sanctions may range from 3-years imprisonment to a fine. They are imposed through criminal proceedings by a court of law.</t>
  </si>
  <si>
    <t>Article 313 of the Penal Code (1968, last amended 2011)</t>
  </si>
  <si>
    <t>The depository body is the Chairperson of the Audit Office.</t>
  </si>
  <si>
    <t>Art 5  Public Disclosure of Senior Public Official's Financial Interests Act (2000, last amended 2007)</t>
  </si>
  <si>
    <t>The Chairperson of the Audit Office is the body in charge of the execution of the Public Disclosure of Senior Public Official's Financial Interests Act of 2000.</t>
  </si>
  <si>
    <t>Art 5  Public Disclosure of Senior Public Official's Financial Interests Act 2000, amended 2008</t>
  </si>
  <si>
    <t>The National Audit Office is tasked with verifying submissions.</t>
  </si>
  <si>
    <t>Art 7  Public Disclosure of Senior Public Official's Financial Interests Act (2000, last amended 2007)</t>
  </si>
  <si>
    <t>The National Audit Office officials shall be responsible for verifying the accuracy of income and asset declarations.</t>
  </si>
  <si>
    <t>Income and asset declarations are publicly available upon authorization. The declarations of interests shall be published on the internet web-page of the depository public bodies.</t>
  </si>
  <si>
    <t>Art 6 Public Disclosure of Senior Public Official's Financial Interests Act (2000, last amended 2007)
Art 17 Conflict of Interest Prevention and Ascertainment Act (2008, last amended 2010)</t>
  </si>
  <si>
    <t>Income and asset declarations are available in the public register which is established with the Chairperson of the Audit Office. Declarations of interests shall be published on the internet web-page of the depository public bodies.</t>
  </si>
  <si>
    <t>Art 3 and 5 of the Public Disclosure of Senior Public Official's Financial Interests Act (2000, last amended 2007)
Art 17 Conflict of Interest Prevention and Ascertainment Act (2008, last amended 2010)</t>
  </si>
  <si>
    <t>Upon assumption of position, each civil servant shall be obligated to disclose the financial interests thereof to the appointing authority.(2) Annually, on or before the 30th day of April, each civil servant shall be obligated to disclose to the appointing authority the financial interests thereof, as well as the remunerations received during the last preceding calendar year in connection with the performance of work outside the civil-service relationship, the grounds for the receipt of the said remunerations, as well as the commissioning entity/employer who paid them</t>
  </si>
  <si>
    <t>Art. 29 Civil Servants Act (1999 last amended 2014)</t>
  </si>
  <si>
    <t>A person holding public office must file a declaration stating circumstances which would lead to a conflict of interest, such as: participation in companies, in the board of directors or as an officer and in the management or control of legal persons NGOs and corporations, as well as conducting business as a sole trader.  A civil servant is required each year to declare in writing to the appointing authority any commercial, financial or other business interests that he/she or related parties have in connection with the functions of the administration in which they operate.</t>
  </si>
  <si>
    <t>Art. 14 Conflict of Interest Prevention and Ascertainment Act (2008, last amended 2010)</t>
  </si>
  <si>
    <t>Within one year after vacating office, any public office holder, with the exception of a person referred to in Items 1, 2, 3, 6, 11, 12 and 12 of Article 3 herein, shall not have the right to conclude employment contracts or other contracts for the fulfilment of management or control functions with any commercial corporations or co-operatives in respect of which the said office holder has performed any actions involving disposition, regulation or control or has concluded any contracts therewith during the last year of execution of the official powers or duties thereof, nor to be a partner, to hold interests or shares, to be a managing director or member of a management or supervisory body of any such commercial corporations or co-operatives. (2) The limitations shall furthermore apply to any commercial corporations having close links with the corporations referred to in Paragraph (1).</t>
  </si>
  <si>
    <t>Art. 21  Conflict of Interest Prevention and Ascertainment Act (2008, last amended 2010)</t>
  </si>
  <si>
    <t>Civil servants must submit income and asset declarations upon assumption of position. A person holding a public office shall submit a declaration under article 12 (1) within 7 days of his/her selection for the office.</t>
  </si>
  <si>
    <t>Article 29 Civil Servants Act (1999 last amended 2014)
Article 13 Conflict of Interest Prevention and Ascertainment Act (2008, last amended 2010)</t>
  </si>
  <si>
    <t>Civil servants must submit income and asset declarations annually before the 30th day of April.</t>
  </si>
  <si>
    <t>Article 29 of the Civil Servants Act (1999)</t>
  </si>
  <si>
    <t>A person holding a public office shall submit a declaration of conflicts of interest under Article 12, para. 3 within 7 days of the occurrence of the change and where he/she has a private interest with regards to fulfillment of his/her right or obligation related to the office.</t>
  </si>
  <si>
    <t>Article 15 and 16 Conflict of Interest Prevention and Ascertainment Act (2008, last amended 2010)</t>
  </si>
  <si>
    <t>A person holding a public office who fails to file a declaration under Article 12 and within the term provided in the law shall be punished by a fine of between 1000 and 3000 BGN.  If the violation is repeated, the fine will be between 3000 and 5000 BGN.</t>
  </si>
  <si>
    <t>Art. 34 Conflict of Interest Prevention and Ascertainment Act (2008, last amended 2010)</t>
  </si>
  <si>
    <t>Articles 35, 36 and 37 of the Prevention and Disclosure of Conflict of Interest Act (2009)</t>
  </si>
  <si>
    <t>The depository body is the appointing authority.</t>
  </si>
  <si>
    <t>The declarations of interests shall be published on the internet web-page of the depository public bodies.</t>
  </si>
  <si>
    <t>Article 17 of the Conflict of Interest Prevention and Ascertainment Act (2008, last amended 2010)</t>
  </si>
  <si>
    <t>Declarations of interests shall be published on the internet web-page of the depository public bodies.</t>
  </si>
  <si>
    <t>Art 17 Conflict of Interest Prevention and Ascertainment Act (2008, last amended 2010)</t>
  </si>
  <si>
    <t>Yes</t>
    <phoneticPr fontId="0" type="noConversion"/>
  </si>
  <si>
    <t>Officials must declare asset of spouse and children under the age of 18 to the commission. Officials will disclose business relations between public body they hold office in and a company their close family member has more than 0.5 shares.</t>
    <phoneticPr fontId="0" type="noConversion"/>
  </si>
  <si>
    <t>Articles 8 (1) and 17 (3) of the Law of Prevention of Interests (2011)</t>
    <phoneticPr fontId="0" type="noConversion"/>
  </si>
  <si>
    <t>Officials, including the Head of State must declare their real estate, inherited or acquired, to the commission, within 30 days of assuming office, ceasing to exercise public office and upon re-elected or re-appointed in the same office, or if significant change in the assets has occurred while in office or by the end of the year during which the change took place.</t>
  </si>
  <si>
    <t>Articles 8 and 9  of the Law on the Prevention of Conflict of Interest (2011)</t>
  </si>
  <si>
    <t>Officials, including the Head of State must declare movable assts of greater values  to the commission, within 30 days of assuming office, ceasing to exercise public office and upon re-elected or re-appointed in the same office, or if significant change in the assets has occurred while in office or by the end of the year during which the change took place. According to Article 8 (7)  movable assts of greater values includes: vehicles, vessels, aircraft, working mechines,hunting weapons, art objects, jewellinery,valuable object for personal use,securities,animals/other acquired movables of a per-item value higher than HRK 30,000, with the exception of household objects and clothes.</t>
  </si>
  <si>
    <t>Articles 8 and 9 of the Law on the Prevention of Conflict of Interest (2011)</t>
  </si>
  <si>
    <t>Officials, including the Head of State must declare their savings deposits if they exceed the annual net income of the officials,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</si>
  <si>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the Head of State must declare due payments/debts, assumed guarantees and other liabilities, to the commission, within 30 days of assuming office, ceasing to exercise public office and upon re-elected or re-appointed in the same office, or if significant change in the assets has occurred while in office or by the end of the year during which the change took place.</t>
  </si>
  <si>
    <t>Article 8 of the Law on the Prevention of Conflict of Interest (2011)</t>
  </si>
  <si>
    <t>Officials, including the Head of State must declare income from paid employment, income from self-employment, income from property and proprietary rights, income from capital, income fronm insurance and other income, to the commission, within 30 days of assuming office, ceasing to exercise public office and upon re-elected or re-appointed in the same office, or if significant change in the assets has occurred while in office or by the end of the year during which the change took place.</t>
  </si>
  <si>
    <t>Articles 8, 9 and 13 (4) of the Law on the Prevention of Conflict of Interest (2011)</t>
  </si>
  <si>
    <t>Officials must declare any gift-giving attempts for gifts above 500 HRK.</t>
  </si>
  <si>
    <t>Article 11 of the Law on the Prevention of Conflicts of Interest (2011)</t>
  </si>
  <si>
    <t>Officials will disclose business relations between public body they hold office in and a company their close family member has more than 0.5 shares. Officials will disclose also their business shares and stocks in companies</t>
  </si>
  <si>
    <t>Articles 8 (7) and 17 of the Law on the Prevention of Conflicts of Interest (2011)</t>
  </si>
  <si>
    <t xml:space="preserve">Officials will transfer their voting rights in the private firm they own a share greater than 0.5% to a trustee. If such private firm enters a business relationship with the state, they must provide information on it to the Commission for the Resolution of Conflicts of Interest. </t>
  </si>
  <si>
    <t>Article 16 of the Law on the Prevention of Conflicts of Interest (2011)</t>
  </si>
  <si>
    <t>Officials, including the Head of State must submit a report to the commission, within 30 days of assuming office with data on: the office they perform on a professional or non-professional basis, other performed duties or activities and the activities they performed prior to assuming their office.</t>
  </si>
  <si>
    <t>Article 8 (1) of the Law on the Prevention of Conflict of Interest (2011)</t>
  </si>
  <si>
    <t>No</t>
    <phoneticPr fontId="0" type="noConversion"/>
  </si>
  <si>
    <t>Yes</t>
    <phoneticPr fontId="0" type="noConversion"/>
  </si>
  <si>
    <t>Officials will disclose functions performed professionally or non-professionally prior to taking office, asset and income, as well as any significant changes in the assets during tenure, shares in private companies they own, business relations between public body they hold office in and a company their close family member has more than 0.5% shares in to the Commission within 30 days of taking office.</t>
  </si>
  <si>
    <t>Article 8 of the Law on the Prevention of Conflicts of Interest (2011)</t>
  </si>
  <si>
    <t>Officials will disclose their income and assets, as well as any significant changes in the assets during tenure to the Commission within 30 days of leaving office.</t>
  </si>
  <si>
    <t xml:space="preserve">Officials are required to submit a report if during the course of holding office there was a significant change in the state of their assets. </t>
  </si>
  <si>
    <t xml:space="preserve">An official shall not be able to receive a salary until they submit their declaration on assets and incomes to the Commission. Sanctions depend on the gravity of the violation of the act and would include proceedings against violators, reprimand, suspension of payment of part of a net monthly salary upto the amount from HRK 2,000 to 40,000 and to last no longer than 12 months; official may be ask to remove the causes of the conflict of interest given the nature of the violation; public announcement can be published by the Commission about non-declaration. </t>
  </si>
  <si>
    <t>Articles 8, 10 and 42, 43 and 44 of the Law on the Prevention of Conflicts of Interest (2011)</t>
  </si>
  <si>
    <t>Sanction include slight violation of the Act, which  include false disclosure</t>
  </si>
  <si>
    <t>Article 43 of the Law on the Prevention of Conflicts of Interest (2011)</t>
  </si>
  <si>
    <t>The Commission for Regulating Conflicts of Interest will keep registers of conflict of interest information.</t>
  </si>
  <si>
    <t xml:space="preserve">The Commission for Regulating Conflicts of Interest will make decisions regarding violations of the provisions of the Law. </t>
  </si>
  <si>
    <t>Articles 28 to 41 of the Law on the Prevention of Conflicts of Interest (2011)</t>
  </si>
  <si>
    <t xml:space="preserve">The Commission for Regulating Conflicts of Interest takes all necessary measures for verifying the submissions. </t>
  </si>
  <si>
    <t>Articles 21-27 of the Law on the Prevention of Conflicts of Interest (2011)</t>
  </si>
  <si>
    <t>The Commission for Regulating Conflicts of Interest takes all necessary measures for verifying accuracy.</t>
  </si>
  <si>
    <t>The Commission can publish data on the income and assets of senior civil servants.</t>
  </si>
  <si>
    <t>Yes</t>
    <phoneticPr fontId="0" type="noConversion"/>
  </si>
  <si>
    <t>Officials must declare asset of spouse and children under the age of 18 to the commission. Officials will disclose business relations between public body they hold office in and a company their close family member has more than 0.5 shares.</t>
  </si>
  <si>
    <t>Officials, including Ministers/Cabinet Members must declare their real estate, inherited or acquired,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</si>
  <si>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Ministers/Cabinet Members must declare movable assts of greater values  to the commission, within 30 days of assuming office, ceasing to exercise public office and upon re-elected or re-appointed in the same office, or if significant change in the assets has occurred while in office or by the end of the year during which the change took place. According to Article 8 (7)  movable assts of greater values includes: vehicles, vessels, aircraft, working mechines,hunting weapons, art objects, jewellinery,valuable object for personal use,securities,animals/other acquired movables of a per-item value higher than HRK 30,000, with the exception of household objects and clothes.</t>
  </si>
  <si>
    <t>Officials, including Ministers/Cabinet Members must declare their savings deposits if they exceed the annual net income of the officials,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</si>
  <si>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Ministers/Cabinet Members must declare due payments/debts, assumed guarantees and other liabilities,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</si>
  <si>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Ministers/Cabinet Members must declare any gift-giving attempts for gifts above 500 HRK.</t>
  </si>
  <si>
    <t>Officials, including Ministers/Cabinet Members will disclose business relations between public body they hold office in and a company their close family member has more than 0.5 shares.</t>
  </si>
  <si>
    <t>Article 17 (3) of the Law on the Prevention of Conflicts of Interest (2011)</t>
  </si>
  <si>
    <t xml:space="preserve">Officials, including Ministers/Cabinet Members will transfer their voting rights in the private firm they own a share greater than 0.5% to a trustee. If such private firm enters a business relationship with the state, they must provide information on it to the Commission for the Resolution of Conflicts of Interest. </t>
  </si>
  <si>
    <t>Officials, including Ministers/Cabinet Members must submit a report to the commission, within 30 days of assuming office with data on: the office they perform on a professional or non-professional basis, other performed duties or activities and the activities they performed prior to assuming their office.</t>
  </si>
  <si>
    <t>Officials, Ministers/Cabinet Members must submit a report to the commission, within 30 days of assuming office with data on: the office they perform on a professional or non-professional basis, other performed duties or activities and the activities they performed prior to assuming their office.</t>
  </si>
  <si>
    <t>Officials must declare asset of spouse and children under the age of 18 to the commission. Officials will disclose business relations between public body they hold office in and a company their close family member has more than 0.5 shares.</t>
    <phoneticPr fontId="0" type="noConversion"/>
  </si>
  <si>
    <t>Articles 8 (1) and 17 (3) of the Law of Prevention of Interests (2011)</t>
  </si>
  <si>
    <t>Officials, including MPs must declare their real estate, inherited or acquired,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</si>
  <si>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iincluding MPss must declare movable assts of greater values  to the commission, within 30 days of assuming office, ceasing to exercise public office and upon re-elected or re-appointed in the same office, or if significant change in the assets has occurred while in office or by the end of the year during which the change took place. According to Article 8 (7)  movable assts of greater values includes: vehicles, vessels, aircraft, working mechines,hunting weapons, art objects, jewellinery,valuable object for personal use,securities,animals/other acquired movables of a per-item value higher than HRK 30,000, with the exception of household objects and clothes.</t>
    <phoneticPr fontId="0" type="noConversion"/>
  </si>
  <si>
    <t>Officials, including MPs must declare their savings deposits if they exceed the annual net income of the officials,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</si>
  <si>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MPs must declare due payments/debts, assumed guarantees and other liabilities,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</si>
  <si>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Officials,including MPs must declare income from paid employment, income from self-employment, income from property and proprietary rights, income from capital, income fronm insurance and other income,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</si>
  <si>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MPs must declare any gift-giving attempts for gifts above 500 HRK.</t>
  </si>
  <si>
    <t>Officials, will disclose business relations between public body they hold office in and a company their close family member has more than 0.5 shares.</t>
  </si>
  <si>
    <t>Article 17 of the Law on the Prevention of Conflicts of Interest (2011)</t>
  </si>
  <si>
    <t xml:space="preserve">An official shall not begin to receive a salary until they submit their declaration on assets and incomes to the Commission; public announcement can be published by the Commission about non-declaration. </t>
  </si>
  <si>
    <t>Sanction include slight violation of the Act, which include false disclosure</t>
  </si>
  <si>
    <t>Yes</t>
    <phoneticPr fontId="0" type="noConversion"/>
  </si>
  <si>
    <t xml:space="preserve">Senior civil servants must declare asset of spouse and children under the age of 18 to the commission.
A civil servant shall be obliged to submit a written report to his/her superior on any
financial or other interest in which he/she, his/her spouse or common-law partner, child orparent may have in the decisions of the State body in which he/she is employed. </t>
  </si>
  <si>
    <t>Articles 3(3) and 8 (1) of the Law on the Prevention of Conflict of Interest (2011)
Article 34 (1, 4); Article 37 of the Law on Civil Servants (2000, last amended 2012)</t>
  </si>
  <si>
    <t>Senior civil servants must declare their real estate, inherited or acquired, to the commission, within 30 days of assuming office, ceasing to exercise public office and upon re-elected or re-appointed in the same office, or if significant change in the assets has occurred while in office or by the end of the year during which the change took place.</t>
  </si>
  <si>
    <t>Articles 3(3), 8, and 9  of the Law on the Prevention of Conflict of Interest (2011)</t>
  </si>
  <si>
    <t>Senior civil servants must declare movable assts of greater values  to the commission, within 30 days of assuming office, ceasing to exercise public office and upon re-elected or re-appointed in the same office, or if significant change in the assets has occurred while in office or by the end of the year during which the change took place. According to Article 8 (7)  movable assts of greater values includes: vehicles, vessels, aircraft, working mechines,hunting weapons, art objects, jewellinery,valuable object for personal use,securities,animals/other acquired movables of a per-item value higher than HRK 30,000, with the exception of household objects and clothes.</t>
  </si>
  <si>
    <t>Senior civil servants must declare their savings deposits if they exceed the annual net income of the officials, to the commission, within 30 days of assuming office, ceasing to exercise public office and upon re-elected or re-appointed in the same office, or if significant change in the assets has occurred while in office or by the end of the year during which the change took place.</t>
  </si>
  <si>
    <t>Senior civil servants must declare due payments/debts, assumed guarantees and other liabilities, to the commission, within 30 days of assuming office, ceasing to exercise public office and upon re-elected or re-appointed in the same office, or if significant change in the assets has occurred while in office or by the end of the year during which the change took place.</t>
  </si>
  <si>
    <t>Articles 3(3) and 8 of the Law on the Prevention of Conflict of Interest (2011)</t>
  </si>
  <si>
    <t>Senior civil servants must declare income from paid employment, income from self-employment, income from property and proprietary rights, income from capital, income fronm insurance and other income, to the commission, within 30 days of assuming office, ceasing to exercise public office and upon re-elected or re-appointed in the same office, or if significant change in the assets has occurred while in office or by the end of the year during which the change took place.</t>
  </si>
  <si>
    <t>Articles 3(3), 8 and 9 of the Law on the Prevention of Conflict of Interest (2011)</t>
  </si>
  <si>
    <t>A civil servant is required to notify their superior in writing about their ownership of shares or bonds, or financial or other interests in commercial companies, with which the body in which they work performs administrative work, and which could represent the cause of a conflict of interest.</t>
  </si>
  <si>
    <t>Article 34 (2) of  the Law on Civil Servants (2000, last amended 2012)</t>
  </si>
  <si>
    <t xml:space="preserve">A civil servant is required to notify their direct superior in writing about any financial or other interest, including a share in a company, which they, their spouse/extramarital partner, child, or parent could have in the decisions of the body in which they work and about the individuals and legal entities with whom they were in business relations with in the two years prior to entering the civil service, and with whom the body in which they work performs administrative work. </t>
  </si>
  <si>
    <t>Article 34 of  the Law on Civil Servants (2000, last amended 2012)</t>
  </si>
  <si>
    <t>Senior civil servants are required within 30 days of taking office to submit a report to the Commission with information on the duties performed by a professional or nonprofessional, on the other duties they perform, or the activities they perform, the
activities that are carried out immediately before taking office with data on their
property and the property of their spouse or commonlaw spouse and minor children, as at this day.
On the day of commencing employment a civil servant is required to notify his superior in writing whether his spouse or extramarital partner, child, or parent perform the highest duties in a political party, professional association, commercial company, or other legal entity which is in a business relationship with the body in which the civil servant is commencing work, or over which the body exercises supervision.</t>
  </si>
  <si>
    <t>Article 3(3) and 8 of the Law on the Prevention of Conflicts of Interest (2011)
Article 34 of the Law on Civil Servants (2000, last amended 2012)</t>
  </si>
  <si>
    <t>Senior civil servants will disclose their income and assets, as well as any significant changes in the assets during tenure to the Commission within 30 days of leaving office.</t>
  </si>
  <si>
    <t>Article 3(3) and 8 of the Law on the Prevention of Conflicts of Interest (2011)</t>
  </si>
  <si>
    <t xml:space="preserve">Senior civil servants are required to submit a report if during the course of holding office there was a significant change in the state of their assets. </t>
  </si>
  <si>
    <t>A senior civil servant shall not begin to receive a salary until they submit their declaration on assets and incomes to the Commission; 
Late declaration is an "untimely performance of official duties" and a serious infraction punishable with a fine of up to 20% of the net monthly salary for up to 6 months and by relocation to another work position of lesser complexity, and conditional termination or termination of one’s civil service.</t>
  </si>
  <si>
    <t>Articles 3(3), 8, 10, 42 and 44 of the Law on the Prevention of Conflicts of Interest (2011)
Article 99 of the Law on Civil Servants (2000, last amended 2012)</t>
  </si>
  <si>
    <t>A senior civil servant shall not begin to receive a salary until they submit their declaration on assets and incomes to the Commission; 
Failing to submit a declaration is either "non-performance" or "unconscientous or careless performance of official duties" and a serious infraction  punishable with a fine of up to 20% of the net monthly salary for up to 6 months and by relocation to another work position of lesser complexity, and conditional termination or termination of one’s civil service.</t>
  </si>
  <si>
    <t>Providing false information is either "non-performance" or "unconscientous or careless performance of official duties" and a serious infraction  punishable with a fine of up to 20% of the net monthly salary for up to 6 months and by relocation to another work position of lesser complexity, and conditional termination or termination of one’s civil service.</t>
  </si>
  <si>
    <t>Article 99 of the Law on Civil Servants (2000, last amended 2012)</t>
  </si>
  <si>
    <t>The Commission for Regulating Conflicts of Interest will keep registers of conflict of interest information for senior civil servants.</t>
  </si>
  <si>
    <t>Articles 3(3) and 8 of the Law on the Prevention of Conflicts of Interest (2011)</t>
  </si>
  <si>
    <t xml:space="preserve">The Commission for Regulating Conflicts of Interest will make decisions regarding violations of the provisions of the Law by senior civil servants.
The Civil Servant's Court is the competent authority for resolving cases of serious infraction of official duties for regular civil servants. </t>
  </si>
  <si>
    <t>Articles 28 to 41 of the Law on the Prevention of Conflicts of Interest (2011)
Articles 100 and 101 of the Law on Civil Servants (2000, last amended 2012)</t>
  </si>
  <si>
    <t>The Commission for Regulating Conflicts of Interest takes all necessary measures for verifying the submissions of senior civil servants.</t>
  </si>
  <si>
    <t>Articles 3(3) and 21-27 of the Law on the Prevention of Conflicts of Interest (2011)</t>
  </si>
  <si>
    <t>The Commission for Regulating Conflicts of Interest takes all necessary measures for verifying accuracy of declarations by senior civil servants.</t>
  </si>
  <si>
    <t>Yes</t>
    <phoneticPr fontId="0" type="noConversion"/>
  </si>
  <si>
    <t>The asset information of the underage children of the office holder is required to be part of the financial disclosure.</t>
    <phoneticPr fontId="0" type="noConversion"/>
  </si>
  <si>
    <t>Article 4, Law on the Disclosure and Asset Checks of the President, Ministers, and MPs of the Republic, (49/2004)</t>
    <phoneticPr fontId="0" type="noConversion"/>
  </si>
  <si>
    <t>The following assets within and outside the Republic which are owned at the time of submission must be declared:
(a) immovable property, including property rights and encumbrances thereon with complete description of the nature, extent, topographic data, the manner, time and their value at the time of acquisition.</t>
    <phoneticPr fontId="0" type="noConversion"/>
  </si>
  <si>
    <t>Article 4(1)(a), Law on the Disclosure and Asset Checks of the President, Ministers, and MPs of the Republic, 49/2004</t>
    <phoneticPr fontId="0" type="noConversion"/>
  </si>
  <si>
    <t>The following assets within and outside the Republic which are owned at the time of submission must be declared: (b) all kinds motorized transport including vessels.</t>
    <phoneticPr fontId="0" type="noConversion"/>
  </si>
  <si>
    <t>Article 4(1)(b), Law on the Disclosure and Asset Checks of the President, Ministers, and MPs of the Republic, 49/2004</t>
    <phoneticPr fontId="0" type="noConversion"/>
  </si>
  <si>
    <t>The following assets within and outside the Republic which are owned at the time of submission must be declared: (c) any financial interest in any business.
(d) any kind of assets valued in bonds, debentures, shares and dividends to their own economic interests in private and public companies, deposits in commercial banks, savings banks and cooperative societies, income or benefits from insurance policies and any other incomes.</t>
    <phoneticPr fontId="0" type="noConversion"/>
  </si>
  <si>
    <t>Article 4(1)(c), Article 4(1)(d) Law on the Disclosure and Asset Checks of the President, Ministers, and MPs of the Republic, 49/2004</t>
    <phoneticPr fontId="0" type="noConversion"/>
  </si>
  <si>
    <t>The financial statement additionally includes:
(b) a statement of debts</t>
    <phoneticPr fontId="0" type="noConversion"/>
  </si>
  <si>
    <t>Article 4(2)(c), Law on the Disclosure and Asset Checks of the President, Ministers, and MPs of the Republic, 49/2004</t>
    <phoneticPr fontId="0" type="noConversion"/>
  </si>
  <si>
    <t>The following assets within and outside the Republic which are owned at the time of submission must be declared: any financial interest in any business.
Any kind of assets valued in bonds, debentures, shares and dividends to their own economic interests in private and public companies, deposits in commercial banks, savings banks and cooperative societies, income or benefits from insurance policies and any other incomes.</t>
    <phoneticPr fontId="0" type="noConversion"/>
  </si>
  <si>
    <t>Article 4(1)(c), Article 4(1)(d) Law on the Disclosure and Asset Checks of the President, Ministers, and MPs of the Republic, 49/2004</t>
    <phoneticPr fontId="0" type="noConversion"/>
  </si>
  <si>
    <t>The following assets within and outside the Republic which are owned at the time of submission must be declared: Any financial interest in any business. Any kind of assets valued in bonds, debentures, shares and dividends to their own economic interests in private and public companies, deposits in commercial banks, savings banks and cooperative societies, income or benefits from insurance policies and any other incomes.</t>
    <phoneticPr fontId="0" type="noConversion"/>
  </si>
  <si>
    <t>Yes</t>
    <phoneticPr fontId="0" type="noConversion"/>
  </si>
  <si>
    <t>The disclosure is to be made as part of the report submitted to the special Parliamentary Committee for Financial Disclosure.</t>
    <phoneticPr fontId="0" type="noConversion"/>
  </si>
  <si>
    <t>Yes</t>
    <phoneticPr fontId="0" type="noConversion"/>
  </si>
  <si>
    <t>Within three months of taking office, and every three years.</t>
    <phoneticPr fontId="0" type="noConversion"/>
  </si>
  <si>
    <t xml:space="preserve"> Article 3(1), Law 49/2004 on the Disclosure and Asset Checks of the President, Ministers, and MPs of the Republic (as amended by law 269 of 2004)</t>
    <phoneticPr fontId="0" type="noConversion"/>
  </si>
  <si>
    <t>Within three months of vacating office.</t>
    <phoneticPr fontId="0" type="noConversion"/>
  </si>
  <si>
    <t xml:space="preserve"> Article 3(2), Law 49/2004 on the Disclosure and Asset Checks of the President, Ministers, and MPs of the Republic (as amended by law 269 of 2004)</t>
    <phoneticPr fontId="0" type="noConversion"/>
  </si>
  <si>
    <t>Filing required every three years.</t>
    <phoneticPr fontId="0" type="noConversion"/>
  </si>
  <si>
    <t xml:space="preserve"> Article 3, Law 49/2004 on the Disclosure and Asset Checks of the President, Ministers, and MPs of the Republic (as amended by law 269 of 2004)</t>
    <phoneticPr fontId="0" type="noConversion"/>
  </si>
  <si>
    <t>The statement must contain any change in assets which has occurred in the period between the current and previous statement.</t>
    <phoneticPr fontId="0" type="noConversion"/>
  </si>
  <si>
    <t xml:space="preserve"> Article 4(2), Law 49/2004 on the Disclosure and Asset Checks of the President, Ministers, and MPs of the Republic (as amended by law 269 of 2004)</t>
    <phoneticPr fontId="0" type="noConversion"/>
  </si>
  <si>
    <t>No</t>
    <phoneticPr fontId="0" type="noConversion"/>
  </si>
  <si>
    <t>No</t>
    <phoneticPr fontId="0" type="noConversion"/>
  </si>
  <si>
    <t>A special Parliamentary Committee is established for the management of financial disclosures.</t>
    <phoneticPr fontId="0" type="noConversion"/>
  </si>
  <si>
    <t>Article 5, Law on the Disclosure and Asset Checks of the President, Ministers, and MPs of the Republic, 49/2004</t>
    <phoneticPr fontId="0" type="noConversion"/>
  </si>
  <si>
    <t>The special Parliamentary Committee is responsible for verifying that the information submitted is in accordance with the law.</t>
    <phoneticPr fontId="0" type="noConversion"/>
  </si>
  <si>
    <t>Article 6(1), Law on the Disclosure and Asset Checks of the President, Ministers, and MPs of the Republic, 49/2004</t>
    <phoneticPr fontId="0" type="noConversion"/>
  </si>
  <si>
    <t>Yes</t>
    <phoneticPr fontId="0" type="noConversion"/>
  </si>
  <si>
    <t>Article 6(1), Law on the Disclosure and Asset Checks of the President, Ministers, and MPs of the Republic, 49/2004</t>
    <phoneticPr fontId="0" type="noConversion"/>
  </si>
  <si>
    <t xml:space="preserve">The statements and reports on the statements may not be published either in part or in total, and their publication is fined with a fine of £3,000, or a prison sentence of not more than 6 months, or both. Only the person concerned with the information of the statement and report may choose to publish it. </t>
    <phoneticPr fontId="0" type="noConversion"/>
  </si>
  <si>
    <t>Article 8, Law on the Disclosure and Asset Checks of the President, Ministers, and MPs of the Republic, 49/2004 (as amended by law 269 of 2004)</t>
    <phoneticPr fontId="0" type="noConversion"/>
  </si>
  <si>
    <t>No</t>
    <phoneticPr fontId="0" type="noConversion"/>
  </si>
  <si>
    <t>The asset information of the underage children of the office holder is required to be part of the financial disclosure.</t>
    <phoneticPr fontId="0" type="noConversion"/>
  </si>
  <si>
    <t>Article 4, Law on the Disclosure and Asset Checks of the President, Ministers, and MPs of the Republic, 49/2004</t>
    <phoneticPr fontId="0" type="noConversion"/>
  </si>
  <si>
    <t>The following assets within and outside the Republic which are owned at the time of submission must be declared:
(a) immovable property, including property rights and encumbrances thereon with complete description of the nature, extent, topographic data, the manner, time and their value at the time of acquisition.</t>
    <phoneticPr fontId="0" type="noConversion"/>
  </si>
  <si>
    <t>Article 4(1)(a), Law on the Disclosure and Asset Checks of the President, Ministers, and MPs of the Republic, 49/2004</t>
    <phoneticPr fontId="0" type="noConversion"/>
  </si>
  <si>
    <t>The financial statement additionally includes:
(b) a statement of debts</t>
    <phoneticPr fontId="0" type="noConversion"/>
  </si>
  <si>
    <t>Article 4(2)(c), Law on the Disclosure and Asset Checks of the President, Ministers, and MPs of the Republic, 49/2004</t>
    <phoneticPr fontId="0" type="noConversion"/>
  </si>
  <si>
    <t>The following assets within and outside the Republic which are owned at the time of submission must be declared: any financial interest in any business.
Any kind of assets valued in bonds, debentures, shares and dividends to their own economic interests in private and public companies, deposits in commercial banks, savings banks and cooperative societies, income or benefits from insurance policies and any other incomes.</t>
    <phoneticPr fontId="0" type="noConversion"/>
  </si>
  <si>
    <t>Article 4(1)(c), Article 4(1)(d) Law on the Disclosure and Asset Checks of the President, Ministers, and MPs of the Republic, 49/2004</t>
    <phoneticPr fontId="0" type="noConversion"/>
  </si>
  <si>
    <t>No</t>
    <phoneticPr fontId="0" type="noConversion"/>
  </si>
  <si>
    <t xml:space="preserve"> Article 3(1), Law 49/2004 on the Disclosure and Asset Checks of the President, Ministers, and MPs of the Republic (as amended by law 269 of 2004)</t>
    <phoneticPr fontId="0" type="noConversion"/>
  </si>
  <si>
    <t xml:space="preserve"> Article 3(2), Law 49/2004 on the Disclosure and Asset Checks of the President, Ministers, and MPs of the Republic (as amended by law 269 of 2004)</t>
    <phoneticPr fontId="0" type="noConversion"/>
  </si>
  <si>
    <t>Yes</t>
    <phoneticPr fontId="0" type="noConversion"/>
  </si>
  <si>
    <t>In the case a Mininster fails to disclose or discloses false information, the consequences are decided by the President of the Republic.</t>
    <phoneticPr fontId="0" type="noConversion"/>
  </si>
  <si>
    <t>Article 9(2), Law 49/2004 on the Disclosure and Asset Checks of the President, Ministers, and MPs of the Republic (as amended by law 269 of 2004)</t>
    <phoneticPr fontId="0" type="noConversion"/>
  </si>
  <si>
    <t>In the case a Mininster fails to disclose or discloses false information, the consequences are decided by the President of the Republic.</t>
    <phoneticPr fontId="0" type="noConversion"/>
  </si>
  <si>
    <t>The asset information of the underage children of the office holder is required to be part of the financial disclosure.</t>
  </si>
  <si>
    <t>The following assets within and outside the Republic which are owned at the time of submission must be declared:
(a) immovable property, including property rights and encumbrances thereon with complete description of the nature, extent, topographic data, the manner, time and their value at the time of acquisition.</t>
    <phoneticPr fontId="0" type="noConversion"/>
  </si>
  <si>
    <t>Article 4(1)(b), Law on the Disclosure and Asset Checks of the President, Ministers, and MPs of the Republic, 49/2004</t>
    <phoneticPr fontId="0" type="noConversion"/>
  </si>
  <si>
    <t>Article 4(2)(c), Law on the Disclosure and Asset Checks of the President, Ministers, and MPs of the Republic, 49/2004</t>
    <phoneticPr fontId="0" type="noConversion"/>
  </si>
  <si>
    <t>In the case that a Representative omits to submit a statement within the deadline, or submits a false statement, the consequences are regulated by the Regulation of the Functioning of the House of Representatives.</t>
    <phoneticPr fontId="0" type="noConversion"/>
  </si>
  <si>
    <t>Article 9(1), Law 49/2004 on the Disclosure and Asset Checks of the President, Ministers, and MPs of the Republic (as amended by law 269 of 2004)</t>
    <phoneticPr fontId="0" type="noConversion"/>
  </si>
  <si>
    <t>Article 9(1), Law 49/2004 on the Disclosure and Asset Checks of the President, Ministers, and MPs of the Republic (as amended by law 269 of 2004)</t>
    <phoneticPr fontId="0" type="noConversion"/>
  </si>
  <si>
    <t>The Special House Committee on the Declaration and Examination of Financial Interests reviews representatives’ declarations regarding their personal wealth upon their election</t>
  </si>
  <si>
    <t>Article 8, Law on the Disclosure and Asset Checks of the President, Ministers, and MPs of the Republic, 49/2004 (as amended by law 269 of 2004)</t>
    <phoneticPr fontId="0" type="noConversion"/>
  </si>
  <si>
    <t>Civil servants are required to submit a statement of any changes in his personal assets, as well as his spouse and dependent children.</t>
    <phoneticPr fontId="0" type="noConversion"/>
  </si>
  <si>
    <t>Article 66(2), Civil Servants Law 1/1990</t>
    <phoneticPr fontId="0" type="noConversion"/>
  </si>
  <si>
    <t>Civil servants are required to submit a statement in March of every third year for any changes that occurred in their assets, or those of their spouses and children which are protected and subsisted by him,. If no changes occur, the statement is negative. The first statement was submitted in the first March after the present law was implemented. There are no specifications as to the content of the statement - all assets must be included.</t>
    <phoneticPr fontId="0" type="noConversion"/>
  </si>
  <si>
    <t>No</t>
    <phoneticPr fontId="0" type="noConversion"/>
  </si>
  <si>
    <t>No</t>
    <phoneticPr fontId="0" type="noConversion"/>
  </si>
  <si>
    <t>Filing required in March of every third year.</t>
  </si>
  <si>
    <t>The competend authority may request an interim report on the civil servant's assets and specifications on the information submitted, as well as the accuracy of the information submitted.</t>
    <phoneticPr fontId="0" type="noConversion"/>
  </si>
  <si>
    <t>Yes</t>
    <phoneticPr fontId="0" type="noConversion"/>
  </si>
  <si>
    <t>A civil servant is subject to disciplinary action if he committed misconduct with dishonesty or moral turpitude in accordance to this law. Administrative sanctions include: a) Reprimand (b) severe reprimand (c) disciplinary transfer (d) breakdown of annual raise (e) annual postponement of raise (f) a financial penalty that does not exceed the value of three months of income (g) regression on the pay scale (h) regression in a lower position (i) retirement and forced (j) dismissal.</t>
    <phoneticPr fontId="0" type="noConversion"/>
  </si>
  <si>
    <t>Article 73(1), Article 79(1), Civil Servants Law, 1/1990</t>
    <phoneticPr fontId="0" type="noConversion"/>
  </si>
  <si>
    <t>The finding of inaccuracies in the financial disclosure statement of the employee, implies disciplinary proceedings. / If the employee is found to have obtained assets under circumstances which constitute a criminal or disciplinary offense, the appropriate measures are taken. / Disciplinary proceedings include (from least severe to the most severe): a) reprimant [...] j) termination of employment from the Civil Service.</t>
    <phoneticPr fontId="0" type="noConversion"/>
  </si>
  <si>
    <t>Article 79 Civil Servants Law 1/1990</t>
    <phoneticPr fontId="0" type="noConversion"/>
  </si>
  <si>
    <t>Yes</t>
    <phoneticPr fontId="0" type="noConversion"/>
  </si>
  <si>
    <t>Depending on the department or agency each civil servant is employed in, a different competent authority exists.</t>
  </si>
  <si>
    <t>Article 2 Civil Servants Law 1/1990</t>
    <phoneticPr fontId="0" type="noConversion"/>
  </si>
  <si>
    <t>Depending on the department or agency each civil servant is employed in, a different competent authority exists.</t>
    <phoneticPr fontId="0" type="noConversion"/>
  </si>
  <si>
    <t>Article 66(2) Civil Servants Law 1/1990</t>
    <phoneticPr fontId="0" type="noConversion"/>
  </si>
  <si>
    <t>Article 66(2) Civil Servants Law 1/1990</t>
    <phoneticPr fontId="0" type="noConversion"/>
  </si>
  <si>
    <t xml:space="preserve">All assets acquired by spouse and included in community property of spouses has to be stated in the notice of assets (cash, private ownership and/or stock holdings, ownership of state-owned enterprises (SOE)). </t>
  </si>
  <si>
    <t>Article 10 of the Conflict of Interests Act (2006)</t>
  </si>
  <si>
    <t>Real estate must be included in the official’s declaration.</t>
  </si>
  <si>
    <t xml:space="preserve">Movable assets must be included in the official’s declaration. </t>
  </si>
  <si>
    <t>Cash covered is securities in amounts exceeding CZK 50,000 in value.</t>
  </si>
  <si>
    <t>The remaining sums of loans and debts must be declared if the total value of those sums exceeds CZK 100,000.</t>
  </si>
  <si>
    <t>Article 11 of the Conflict of Interests Act (2006)</t>
  </si>
  <si>
    <t xml:space="preserve">Official salary does not have to be included in the declaration, but all other salary or wage income he or she may receive must be reported if the value exceeds CZK 100,000 in one calendar year.  </t>
  </si>
  <si>
    <t>Public officials must present the notice of gifts of any value.</t>
  </si>
  <si>
    <t>Public officials must declare securities or rights to holding securities if the overall purchase price of the securities or securities-related rights at the time of their acquisition exceeds CZK 50,000.00, in the case of the same issuer, or CZK 100,000.00, in the case of several issuers.</t>
  </si>
  <si>
    <t>Public officials have to disclose their engagement in business or other gainful activity including membership in a statutory or controlling body of a corporation.</t>
  </si>
  <si>
    <t>Article 9 of the Conflict of Interests Act (2006)</t>
  </si>
  <si>
    <t>In the course of consideration of any constitutional body, another state body or any body of a territorial self-governed unit in which he/she makes an address, presents a petition or is entitled to vote, each public official shall announce his/her relation to the considered issue.</t>
  </si>
  <si>
    <t>Article 8 of the Conflict of Interests Act (2006)</t>
  </si>
  <si>
    <t>Declarations must be submitted within 30 days of leaving office.</t>
  </si>
  <si>
    <t>Article 12 of the Conflict of Interests Act (2006)</t>
  </si>
  <si>
    <t>Declarations must be submitted by 30 June every year.</t>
  </si>
  <si>
    <t>If officials fail to meet the time limit for disclosure of activities or gifts they shall be fined by the court up to CZK 30,000.00; the set fine may even be imposed repeatedly until the obligation concerned has been duly met. The same sanction applies to failure to disclose assets, income and liabilities.</t>
  </si>
  <si>
    <t>Article 22 Section 1 of the Conflict of Interests Act (2006)</t>
  </si>
  <si>
    <t>If officials state inaccurate or incorrect information in their affirmations on activities or gifts or fail to complete a notice of personal interest they shall be fined by the court up to CZK 100,000.00. The same sanction applies to false disclosure regarding assets, income and liabilities.</t>
  </si>
  <si>
    <t>Article 22 of the Conflict of Interests Act (2006)</t>
  </si>
  <si>
    <t>Mandate and Immunity Committee of the Chamber of Deputies of the Parliament for MPs.
Mandate and Immunity Committee of the Senate of the Parliament for Senators.</t>
  </si>
  <si>
    <t>Article 14 of the Conflict of Interests Act (2006)</t>
  </si>
  <si>
    <t xml:space="preserve">With the adoption of the 2008 amendment (Act No. 216/2008) to Act No. 159/2006 on the Conflict of Interests (2006), administrative courts were removed as the enforcement body.  Now, under that law, registry (depository) bodies are the only bodies that can act and enforce the obligation to declare assets and issue sanctions. </t>
  </si>
  <si>
    <t>Act No. 216/2008</t>
  </si>
  <si>
    <t>Anyone is entitled to search in the Register of Notices containing disclosures by public officials free of charge and to use its content to make duplicates and excerpts. The information can be used to establish possible conflicts of interest.</t>
  </si>
  <si>
    <t>Article 13 of the Conflict of Interests Act (2006)</t>
  </si>
  <si>
    <t xml:space="preserve">The Register is located within the Chamber of Deputies of the Parliament of the Czech Republic for declarations by cabinet members.  The Register may also be accessed online.  </t>
  </si>
  <si>
    <t xml:space="preserve">Anyone is entitled to search in the Register of Notices, containing the disclosures made by public officials free of charge, and to use its content to make duplicates and excerpts. </t>
  </si>
  <si>
    <t xml:space="preserve">There are rules for disclosure for MP in case of conflict of interest of incompatible offices. </t>
  </si>
  <si>
    <t xml:space="preserve">Article 26 of the Conflict of Interest Act (2006) </t>
  </si>
  <si>
    <t>The respective ministries of senior civil servants serve as depository bodies.</t>
  </si>
  <si>
    <t>The respective ministries of senior civil servants verify submission.</t>
  </si>
  <si>
    <t>The respective ministries of senior civil servants verify accuracy.</t>
  </si>
  <si>
    <t>On a voluntary basis, ministers may disclose their personal and financial interests on the Prime Minister’s Office website.</t>
  </si>
  <si>
    <t>European Commision. Annex Denmark to the EU Anti-Corruption Report, p. 4
Civil Servants Law No. 488 (2010)</t>
  </si>
  <si>
    <t xml:space="preserve"> Voluntary disclosures in Parliament and Prime Minister website. No legal obligation.</t>
  </si>
  <si>
    <t>European Commision. Annex Denmark to the EU Anti-Corruption Report, p. 4
Open government Law No. 606 (2013)</t>
  </si>
  <si>
    <t>Members of Parliament are under no legal obligation to disclose their assets nor subject to any other rules to monitor conflicts of interest. Certain political parties demand that their MPs disclose assets without any formal obligation; the control is exercised by the Parliament Presidium.</t>
  </si>
  <si>
    <t xml:space="preserve">Public officials must declare economic interests jointly shared with their spouses and children. </t>
  </si>
  <si>
    <t>Articles 3 and 7 of the Anti-Corruption Act (2012, last amended in 2013)</t>
  </si>
  <si>
    <t>Public officials must declare immovable property ownership.</t>
  </si>
  <si>
    <t>Article 13 and 14 of the Anti-Corruption Act (2012, last amended in 2013).</t>
  </si>
  <si>
    <t>Vehicles entered in the state register (type of vehicle, make, and year of production) must be disclosed.</t>
  </si>
  <si>
    <t>Public officials must declare their proprietary obligations to other persons (names of creditors and the basis of the obligation) once it exceeds the Estonian minimun wage by the factor four.</t>
  </si>
  <si>
    <t>Article 14 (1.5) of the Anti-Corruption Act (2012, last amended in 2013).</t>
  </si>
  <si>
    <t>Public officials must declare income received the previous year in Estonia and abroad.</t>
  </si>
  <si>
    <t>Article 14 (3.2) of the Anti-Corruption Act (2012, last amended in 2013).</t>
  </si>
  <si>
    <t>Securities (share certificates in investment funds, bonds, convertible bonds, privatisation vouchers, certificates proving the right or obligation of purchase or sale (option), etc.), and shares (issuer, class, amount, the nominal value of one unit, and the total value of each article in the case of shares and convertible bonds) must be disclosed.</t>
  </si>
  <si>
    <t>Article 14 (1.3) of the Anti-Corruption Act (2012, last amended in 2013).</t>
  </si>
  <si>
    <t>Public officials must disclose activities concerning general partnership or limited partnership or a member of the management outside their official duties if it involves receipt of income.</t>
  </si>
  <si>
    <t>Article 14 (7.1) of the Anti-Corruption Act (2012, last amended in 2013).</t>
  </si>
  <si>
    <t>Prohibition of making a decision in private interest and forced disclosure to inform superior person or body with the right of appoint the official.</t>
  </si>
  <si>
    <t>Articel 11 (2) of the Anti-Corruption Act (2012, last amended in 2013).</t>
  </si>
  <si>
    <t>Declaration within four months from assuming an office.</t>
  </si>
  <si>
    <t>Articel 12 (2) of the Anti-Corruption Act (2012, last amended in 2013).</t>
  </si>
  <si>
    <t>Declaration in the calendar year following the year when he or she leaves office.</t>
  </si>
  <si>
    <t>Articel 12 (3) of the Anti-Corruption Act (2012, last amended in 2013).</t>
  </si>
  <si>
    <t>Declaration each year, but the official shall not submit more than one declaration during a calendar year.</t>
  </si>
  <si>
    <t>Fines in the amount of up to 200 fine units. Illness of the official is a reason to excuse.</t>
  </si>
  <si>
    <t>Article 18 of the Anti-Corruption Act (2012, last amended in 2013).</t>
  </si>
  <si>
    <t>Presentation of knowingly false information is punishable by a fine up to 100 fine units.</t>
  </si>
  <si>
    <t>Article 20 of the Anti-Corruption Act (2012, last amended in 2013).</t>
  </si>
  <si>
    <t>The government of the Republic establishes a register for depository.</t>
  </si>
  <si>
    <t>Article 13 (2 and 4) of the Anti-Corruption Act (2012, last amended in 2013).</t>
  </si>
  <si>
    <t>The Riigikogu (Parliament of Estonia) exercises supervision over compliance with the restrictions and publishes once a year a report of the supervision activities and the results.</t>
  </si>
  <si>
    <t>Article 9 of the Anti-Corruption Act (2012, last amended in 2013).</t>
  </si>
  <si>
    <t>A selected committee has exclusive right to verify the declarations submitted by the official.</t>
  </si>
  <si>
    <t>Article 15 (1) of the Anti-Corruption Act (2012, last amended in 2013).</t>
  </si>
  <si>
    <t>The declarations of the officials are disclosed in a register. To access a person needs to identify him/herself and the respective official has a right to information who had access to his/her declaration.</t>
  </si>
  <si>
    <t>Article 16 (1) of the Anti-Corruption Act (2012, last amended in 2013).</t>
  </si>
  <si>
    <t>Articles 3 and 7 of the Anti-Corruption Act (2012, last amended in 2013.</t>
  </si>
  <si>
    <t>Article 15 (3) of the Anti-Corruption Act (2012, last amended in 2013).</t>
  </si>
  <si>
    <t>The declaration of financial interests shall contain the following information: any salary which the Member receives for the exercise of a mandate in another parliament, any regular remunerated activity which the Member undertakes alongside the exercise of his or her office, whether as an employee or as a self-employed person, any occasional remunerated outside activity (including writing, lecturing or the provision of expert advice), if the total remuneration exceeds EUR 5 000 in a calendar year.</t>
  </si>
  <si>
    <t>Article 4(2) of the Code of Conduct for Members of the European Parliament (2012)</t>
  </si>
  <si>
    <t>Any gifts presented to Members when they are representing Parliament in an official capacity shall be handed over to the President.</t>
  </si>
  <si>
    <t>Article 5(2) of the Code of Conduct for Members of the European Parliament (2012)</t>
  </si>
  <si>
    <t>The declaration of financial interests shall contain the following information: any holding in any company or partnership, where there are potential public policy implications or where that holding gives the Member significant influence over the affairs of the body in question</t>
  </si>
  <si>
    <t>The declaration of financial interests shall contain the following information: membership of any boards or committees of any companies, nongovernmental organisations, associations or other bodies established in law, or any other relevant outside activity that the Member undertakes, whether the membership or activity in question is remunerated or unremunerated</t>
  </si>
  <si>
    <t>Former Members of the European Parliament who engage in professional lobbying or representational activities directly linked to the European Union decision-making process may not, throughout the period in which they engage in those activities, benefit from the facilities granted to former Members</t>
  </si>
  <si>
    <t>Article 6 of the Code of Conduct for Members of the European Parliament (2012)</t>
  </si>
  <si>
    <t>The declaration of financial interests shall contain the following information: any salary which the Member receives for the exercise of a mandate in another parliament.</t>
  </si>
  <si>
    <t>For reasons of transparency, Members of the European Parliament shall be personally responsible for submitting a declaration of financial interests to the President by the end of the first part-session after elections to the European Parliament (or within 30 days of taking up office with the Parliament in the course of a parliamentary term)</t>
  </si>
  <si>
    <t>Article 4(1) of the Code of Conduct for Members of the European Parliament (2012)</t>
  </si>
  <si>
    <t>The penalty may consist of one or more of the following measures: (a) a reprimand; (b) forfeiture of entitlement to the daily subsistence allowance for a period of between two and ten days; (c) without prejudice to the right to vote in plenary, and subject, in this instance, to strict compliance with the Members' standards of conduct, temporary suspension from participation in all or some of the activities of Parliament for a period of between two and ten consecutive days on which Parliament or any of its bodies, committees or delegations meet; (d) submission to the Conference of Presidents of a proposal for the Member’s suspension or removal from one or more of the offices held by the Member in Parliament.</t>
  </si>
  <si>
    <t>Article 8(3) of the Code of Conduct for Members of the European Parliament (2012)
Article 166(3) of the Rules of Procedure (2015)</t>
  </si>
  <si>
    <t>The information is provided to the President.</t>
  </si>
  <si>
    <t>Article 4(3) of the Code of Conduct for Members of the European Parliament (2012)</t>
  </si>
  <si>
    <t>Where there is reason to think that a Member of the European Parliament may have breached this Code of Conduct, the President may refer the matter to the Advisory Committee.</t>
  </si>
  <si>
    <t>Article 8(1) of the Code of Conduct for Members of the European Parliament (2012)</t>
  </si>
  <si>
    <t xml:space="preserve">Where there is reason to think that a declaration contains manifestly erroneous, flippant, illegible or incomprehensible information, the competent service shall, on behalf of the President, perform a general plausibility check for clarification purposes within a reasonable time-limit, thereby giving the Member the possibility to react. Where such a check does not clarify and thus resolve the matter, the President shall take a decision on further proceedings in accordance with Article 8 of the Code of Conduct. </t>
  </si>
  <si>
    <t>Article 9 of the Implementing Measures For The Code Of Conduct
For Members Of The European Parliament With Respect To Financial Interests And Conflicts Of Interest (2013)</t>
  </si>
  <si>
    <t>The information provided to the President in line with this Article shall be published on Parliament’s website in an easily accessible manner.</t>
  </si>
  <si>
    <t>Not covered in the law.</t>
  </si>
  <si>
    <t>A Minister shall, without delay after being appointed, present to the Parliament an account of his or her commercial activities, shareholdings and other significant assets, as well as of any duties outside the official duties of a Minister and of other interests which may be of relevance when his or her performance as a member of the Government is being evaluated.</t>
  </si>
  <si>
    <t>Section 63 of the Constitution (1999, last amended in 211)</t>
  </si>
  <si>
    <t>A Representative shall, within two months from when his or her credentials have been examined, provide Parliament with an account of any outside duties, commercial activities, interests as an owner in businesses and other significant assets which may be of relevance in evaluating his or her performance as a Representative.</t>
  </si>
  <si>
    <t>Section 76a of the Parliament's Rules of Procedure (1999, last amended in 215)</t>
  </si>
  <si>
    <t>A Representative shall also provide Parliament with an account of such income received from outside duties and commercial activities which may be of relevance in evaluating his or her performance as a Representative. Such income shall be declared each calendar year by the end of June of the year following the year when the income was accrued.</t>
  </si>
  <si>
    <t xml:space="preserve">A Representative is disqualified from consideration of and decision-making in any matter that concerns him or her personally. However, he or she may participate in the debate on such matters in a plenary session of the Parliament. In addition, a Representative shall be disqualified from the consideration in a Committee of a matter pertaining to the inspection of his or her official duties. </t>
  </si>
  <si>
    <t>Section 32 of the Constitution (1999, last amended in 211)</t>
  </si>
  <si>
    <t>A Representative shall, within two months from when his or her credentials have been examined, provide Parliament with an account</t>
  </si>
  <si>
    <t>Articles 8a of State Civil Servants Act (1994, last amended 213)</t>
  </si>
  <si>
    <t>Such income shall be declared each calendar year by the end of June of the year following the year when the income was accrued.</t>
  </si>
  <si>
    <t>If a Representative, despite a request to do so, fails to submit an account of his or her personal interests, the Speaker shall announce this at the plenary session of the Parliament.</t>
  </si>
  <si>
    <t>The accounts of personal interests are submitted to the Central Office.</t>
  </si>
  <si>
    <t>The Central Office maintains a register of personal interests declared by the Representatives. The information is public and made accessible to the public on a public information network. Once a person no longer holds office as a Representative, the information is removed from the register and the information network.</t>
  </si>
  <si>
    <t>Section 76b of the Parliament's Rules of Procedure (1999, last amended in 215)</t>
  </si>
  <si>
    <t>A person proposed to be appointed as a service should before the appointment submit a statement of its commercial activities, shareholdings in companies and other assets as well as for their duties outside the service. Notification must when it comes to secondary occupations that require secondary occupation contain information on the income from ancillary activities.</t>
  </si>
  <si>
    <t>They have to provide infotmation about on the income they received from ancillary
activities and on the tasks outside service</t>
  </si>
  <si>
    <t>A person proposed to be appointed as a service should before the appointment submit a statement</t>
  </si>
  <si>
    <t>The officials have been appointed to service shall promptly notify any changes or inaccuracies in the information</t>
  </si>
  <si>
    <t>Information about a person's financial position given an authority to be kept secret</t>
  </si>
  <si>
    <t xml:space="preserve">President has to submit a comprehensive statement, accurate and sincere his patrimonial situation for all of its own assets and, where applicable, those of the undivided community(this refers to hi family) or property.                                                         Children are not included. </t>
  </si>
  <si>
    <t>Article 3, Law No. 62-1292 of 6 November 1962 on the election of the President of the Republic by Universal Suffrage (consolidated version as of March 1, 2014)                                                                                                Article L.O. 135-1, Electoral Code (1964, consolidated version as of January 18, 2015)</t>
  </si>
  <si>
    <t>The declaration of property status covers the following:                                                    -The developed and undeveloped properties;  
-Various personal property of a value greater than an amount set by regulation; 
-Immovable property
-Other property;</t>
  </si>
  <si>
    <t>Article L.O. 135-1, Electoral Code (1964, consolidated version as of January 18, 2015)</t>
  </si>
  <si>
    <t xml:space="preserve"> - The declaration of property status covers the following: 
 - Various personal property of a value greater than an amount set by regulation
 - Land motor vehicles, boats and planes; 
 - Movable property 
 - Other property</t>
  </si>
  <si>
    <t xml:space="preserve"> - The declaration of property status covers the following: 
 -The current accounts or savings passbooks and other savings products; 
 - Various personal property of a value greater than an amount set by regulation; 
 - Accounts held abroad; 
 - Other property</t>
  </si>
  <si>
    <t xml:space="preserve"> - The declaration of property status covers the following: 
-Securities; 
-The life assurance; 
-The current accounts or savings passbooks and other savings products; 
-Other property;</t>
  </si>
  <si>
    <t>The declaration of property status covers the following: 
-Business or clientele and charges and offices; 
 -Other property;                                                                                                                               -  Professional activities that give rise to remuneration or gratuities that are performed on the date of appointment,
- Professional activities that have given rise to remuneration or gratuities that were
performed during the last five years,
The High Authority shall rule on the compatibility of carrying on an independent profession or a remunerated activity within an organisation or undertaking that operates in a competitive sector.</t>
  </si>
  <si>
    <t>Article L.O. 135-1, Electoral Code (1964, consolidated version as of January 18, 2015)
Art. 23 Act on transparency in public life (2013)
Art. 87 Law 93-122 on the prevention of corruption and transparency (1993, last amended 2015)</t>
  </si>
  <si>
    <t xml:space="preserve">The declaration of property status includes a summary of all income received by the member of the Government and, where appropriate, by the community since the beginning of the duties of a member of the Government. </t>
  </si>
  <si>
    <t xml:space="preserve"> The declaration of property status covers the following: 
-Securities; 
- Movable and immovable property and accounts held abroad; 
- Other property;                                                                                                                        - Direct stakes in the capital of a corporation, company or partnership on the date of
appointment (declaration of interests)
The High Authority shall rule on the compatibility of carrying on an independent profession or a remunerated activity within an organisation or undertaking that operates in a competitive sector.</t>
  </si>
  <si>
    <t xml:space="preserve"> The declaration of property status covers the following: 
- Other property;                                                                                                                            - Direct stakes in the capital of a corporation, company or partnership on the date of
appointment (declaration of interests)
The High Authority shall rule on the compatibility of carrying on an independent profession or a remunerated activity within an organisation or undertaking that operates in a competitive sector.</t>
  </si>
  <si>
    <t xml:space="preserve">The following must be reported in the declaration of interests:                                                                                         1) Professional activities that give rise to remuneration or gratuities that are performed on the date of appointment,
2) Professional activities that have given rise to remuneration or gratuities that were
performed during the last five years,
3) Activities in the capacity of consultant that are performed on the date of appointment and that were performed during the last five years,
4) Involvement in the managing bodies of a public or private organisation or of a corporation, company or partnership on the date of appointment or during the last five years,
5) Direct stakes in the capital of a corporation, company or partnership on the date of
appointment
</t>
  </si>
  <si>
    <t>Elective duties and offices performed and held on the date of appointment must be reported</t>
  </si>
  <si>
    <t>Professional activities that are performed on the date of appointment by the spouse, partner by civil union or common law spouse (this refers all kinds of employment, including that in public sector)</t>
  </si>
  <si>
    <t xml:space="preserve">Yes </t>
  </si>
  <si>
    <t xml:space="preserve">In the two months after taking office, an official has to submit to the President of the High Authority for the transparency of public life an exhaustive statement accurate, sincere and certified in the honor of his assets on all of its own assets and, where applicable, those of the undivided community or property. </t>
  </si>
  <si>
    <t>Article 3, Law No. 62-1292 of 6 November 1962 on the election of the President of the Republic by Universal Suffrage (consolidated version as of March 1, 2014);   Article L.O. 135-1, Electoral Code (1964, consolidated version as of January 18, 2015)</t>
  </si>
  <si>
    <t xml:space="preserve">An official has to submit a declaration of assets to the High Autority one month before the end of the mandate, or one months after, in case of termination of the mandate other than death. </t>
  </si>
  <si>
    <t>Annual filing not required, but the president has to submit the statement upon taking and leaving the office, as well as within two months after the changes in the property occur.</t>
  </si>
  <si>
    <t>An official has to submit a new statement to the High Autority within two months of the occurance of the significant change in assets</t>
  </si>
  <si>
    <t>If an official does not refer to the orders of the High Authority for the transparency of public life or does not provide the information and relevant documents to the exercise of its mission within a month from the notification of the injunction or communication application is punishable by one year imprisonment and a € 15,000 fine.</t>
  </si>
  <si>
    <t>Article L.O. 135-4, Electoral Code (1964, consolidated version as of January 18, 2015)</t>
  </si>
  <si>
    <t>Failing to declare a substantial part of its assets or interests, or providing false valuation of assets is punishable by a sentence of three years in prison and a € 45,000 fine. In addition, the ban on civil rights may be imposed, as provided in Articles 131-26 and 131-26-1 of the Criminal Code, and disqualification from public office as provided in Article 131-27 of the Criminal Code.</t>
  </si>
  <si>
    <t>Articles 131-26, 131-26-1, 131-27, Criminal Code (consolidated version as of February 14, 2015);                                                                                                                                  Article L.O. 135-1, Electoral Code (1964, consolidated version as of January 18, 2015)</t>
  </si>
  <si>
    <t>The High Autority receives  statements of assets, liabilities and their declarations of interests, ensures the checking, testing and, where appropriate, advertising.</t>
  </si>
  <si>
    <t xml:space="preserve">Article 20, Law no. 2013-907 of 11 October 2013 on the transparency of public life (2013, altered by the Constitutional Council Decission No. 2013-676 DC, October 9, 2013); </t>
  </si>
  <si>
    <t xml:space="preserve">Where it is established that the person referred to in Articles 4 and 11 do not comply with its obligations under Articles 1, 2, 4, 11 and 23, the High Authority for the transparency of public life may take up office or it may be seized by the Prime Minister, the Speaker of the National Assembly or the President of the Senate. In case of non-compliance there are punishments listed in the Criminal Law, where clearly enforcement body is police. In case of the President, Constitutional Council has the the final word as it regulates elections and ensures that they are fair and valid. 
</t>
  </si>
  <si>
    <t>The High Autority receives  statements of assets, liabilities and their declarations of interests, ensures the checking, testing and, where appropriate, advertising.                              The property status report filed by the member under the same article LO 135-1 is transmitted by the High Authority for the transparency of public life to the tax authorities. It provides the High Authority, within thirty days of such transmission, all elements enabling it to assess the completeness, accuracy and truthfulness of the statement of net assets, including tax assessments of concerned with the income tax and, if applicable, the solidarity tax on wealth.</t>
  </si>
  <si>
    <t>Article 20, Law no. 2013-907 of 11 October 2013 on the transparency of public life (2013, altered by the Constitutional Council Decission No. 2013-676 DC, October 9, 2013);                                                                                                                                              Article L.O. 135-2, Electoral Code (1964, consolidated version as of January 18, 2015)</t>
  </si>
  <si>
    <t>The declarations submitted by the [presidential] candidates are sent to the High Authority for the transparency of public life, making them public at least fifteen days before the first ballot, within the limits defined in Article III LO 135-2 of the Electoral Code.</t>
  </si>
  <si>
    <t>Article 3, Law No. 62-1292 of 6 November 1962 on the election of the President of the Republic by Universal Suffrage (consolidated version as of March 1, 2014)                                                                                                Article L.O. 135-2, Electoral Code (1964, consolidated version as of January 18, 2015)</t>
  </si>
  <si>
    <t xml:space="preserve"> Each member of the Government within two months of its appointment has to submit a comprehensive statement, accurate and sincere his patrimonial situation for all of its own assets and, where applicable, those of the undivided community (refers to his family) or property. (this refers also to the civil servants by Article 11 of the Law no 2013-907 )                                                                                                                        Children are not included. (Constitutional Council decission)</t>
  </si>
  <si>
    <t>Article L.O. 135-1, Electoral Code (1964, consolidated version as of January 18, 2015);                                                                                                                                                                                                             Article 4, Law no. 2013-907 of 11 October 2013 on the transparency of public life (2013, altered by the Constitutional Council Decission No. 2013-676 DC, October 9, 2013)</t>
  </si>
  <si>
    <t>Article 4, Law no. 2013-907 of 11 October 2013 on the transparency of public life (2013, altered by the Constitutional Council Decission No. 2013-676 DC, October 9, 2013)</t>
  </si>
  <si>
    <t xml:space="preserve">The declaration of property status covers the following: 
-Business or clientele and charges and offices; 
 -Other property; </t>
  </si>
  <si>
    <t xml:space="preserve"> The declaration of property status covers the following: 
-Securities; 
- Movable and immovable property and accounts held abroad; 
- Other property; 
The High Authority shall rule on the compatibility of carrying on an independent profession or a remunerated activity within an organisation or undertaking that operates in a competitive sector. </t>
  </si>
  <si>
    <t>Article 4, Law no. 2013-907 of 11 October 2013 on the transparency of public life (2013, altered by the Constitutional Council Decission No. 2013-676 DC, October 9, 2013)
Art. 23 Act on transparency in public life (2013)
Art. 87 Law 93-122 on the prevention of corruption and transparency (1993, last amended 2015)</t>
  </si>
  <si>
    <t xml:space="preserve"> The declaration of property status covers the following: 
- Other property; 
The High Authority shall rule on the compatibility of carrying on an independent profession or a remunerated activity within an organisation or undertaking that operates in a competitive sector. </t>
  </si>
  <si>
    <t xml:space="preserve">Within two months of being appointed, each of the members of the Government shall
personally send the President of the High Authority for Transparency in Public Life  an accurate and sincere declaration of his/her assets covering the entirety of his/her private property, as well as, where applicable, community property and joint property. </t>
  </si>
  <si>
    <t xml:space="preserve">An official has to submit a declaration of assets within two months of leaving the office for any reason other than death. </t>
  </si>
  <si>
    <t>During the performance of his/her duties, a member of the Government whose assets or interests undergo a material change in practice shall file a declaration with the High Authority within one month</t>
  </si>
  <si>
    <t>No sanctions stipulated for late filing in the law 2013-907 which regulates requirements for the members of government and civil servants. This provision exists in the Electoral Code which regulates requirements for the elected officials - the President and the MPs</t>
  </si>
  <si>
    <t xml:space="preserve">Article 26, Law no. 2013-907 of 11 October 2013 on the transparency of public life (2013, altered by the Constitutional Council Decission No. 2013-676 DC, October 9, 2013);   </t>
  </si>
  <si>
    <t>If a person does not file one of the declarations, fails to declare a substantive part of his/her assets or his/her interests or provides an untruthful evaluation of his/her assets, s/he shall receive a three-year prison sentence and a €45,000 fine.
Additional penalties may be handed down in the form of loss of civic rights, in accordance with Articles 131-26 and 131-26-1 of the Criminal Code, as well as the prohibition of holding public office, in accordance with Article 131-27 of the same Code.</t>
  </si>
  <si>
    <t>Article 26, Law no. 2013-907 of 11 October 2013 on the transparency of public life (2013, altered by the Constitutional Council Decission No. 2013-676 DC, October 9, 2013);                                                                                                                                        Articles 131-26, 131-26-1, 131-27, Criminal Code (consolidated version as of February 14, 2015);</t>
  </si>
  <si>
    <t xml:space="preserve">Where it is established that the person referred to in Articles 4 and 11 do not comply with its obligations under Articles 1, 2, 4, 11 and 23, the High Authority for the transparency of public life may take up office or it may be seized by the Prime Minister, the Speaker of the National Assembly or the President of the Senate. In case of non-compliance there are punishments listed in the Criminal Law, where clearly enforcement body is police. </t>
  </si>
  <si>
    <t>Within three months of receipt of the information, the High Authority shall make public the asset declaration and the declaration of interests. However, unless the filing party has made his/her asset declaration public himself/herself, publishing or disclosing, in any way whatsoever, all or part of asset declarations or comments in connection therewith is punishable by a €45,000 fine</t>
  </si>
  <si>
    <t xml:space="preserve">Article 5 and 12, Law no. 2013-907 of 11 October 2013 on the transparency of public life (2013, altered by the Constitutional Council Decission No. 2013-676 DC, October 9, 2013); </t>
  </si>
  <si>
    <t>Within three months of receipt of the information, the High Authority shall make public the asset declaration and the declaration of interests.</t>
  </si>
  <si>
    <t xml:space="preserve">Article 5, Law no. 2013-907 of 11 October 2013 on the transparency of public life (2013, altered by the Constitutional Council Decission No. 2013-676 DC, October 9, 2013); </t>
  </si>
  <si>
    <t>Asset declarations and declarations of interests are made available on a website established and maintained by the High Authority.</t>
  </si>
  <si>
    <t>Article 6 of Decree No. 2013-1212 of 23 December 2013 concerning the declarations of assets, liabilities and interests declarations to the High Authority for the transparency of public life</t>
  </si>
  <si>
    <t xml:space="preserve">MP has to submit a comprehensive statement, accurate and sincere his patrimonial situation for all of its own assets and, where applicable, those of the undivided community(this refers to his family) or property.                                                         Children are not included. </t>
  </si>
  <si>
    <t xml:space="preserve">Article L.O. 135-1, Electoral Code (1964, consolidated version as of March 22, 2015)    Article 1, Law no. 2013-906 of 11 October 2013 on the transparency of public life (2013) </t>
  </si>
  <si>
    <t>The declaration of property status covers the following: 
-Business or clientele and charges and offices; 
 -Other property;                                                                                                                               -  Professional activities that give rise to remuneration or gratuities that are performed on the date of appointment,
- Professional activities that have given rise to remuneration or gratuities that were
performed during the last five years,</t>
  </si>
  <si>
    <t xml:space="preserve"> The declaration of property status covers the following: 
-Securities; 
- Movable and immovable property and accounts held abroad; 
- Other property;                                                                                                                        - Direct stakes in the capital of a corporation, company or partnership on the date of
appointment (declaration of interests)</t>
  </si>
  <si>
    <t xml:space="preserve"> The declaration of property status covers the following: 
- Other property;                                                                                                                            - Direct stakes in the capital of a corporation, company or partnership on the date of
appointment (declaration of interests)</t>
  </si>
  <si>
    <t xml:space="preserve">An official has to submit a declaration of assets to the High Autority six months before the end of the mandate, or two months after, in case of dissolution of the National Assembly or termination of the mandate for a reason other than death. </t>
  </si>
  <si>
    <t>Articles 131-26, 131-26-1, 131-27, Criminal Code (consolidated version as of February 14, 2015);                                                                                                                                  Article L.O. 135-1, Electoral Code(1964, consolidated version as of January 18, 2015)</t>
  </si>
  <si>
    <t>The High Autority receives  statements of assets, liabilities and their declarations of interests, ensures the checking, testing and, where appropriate, advertising.                            The property status report filed by the member under the same article LO 135-1 is transmitted by the High Authority for the transparency of public life to the tax authorities. It provides the High Authority, within thirty days of such transmission, with all the elements enabling it to assess the completeness, accuracy and truthfulness of the statement of net assets, including tax assessments of concerned with the income tax and, if applicable, the solidarity tax on wealth.</t>
  </si>
  <si>
    <t>Article 20, Law no. 2013-907 of 11 October 2013 on the transparency of public life (2013, altered by the Constitutional Council Decission No. 2013-676 DC, October 9, 2013);                                                                                                                                              Article L.O. 135-2, Electoral Code (1964, consolidated version as of March 22, 2015)</t>
  </si>
  <si>
    <t xml:space="preserve"> The declaration of property status covers the following: 
-Securities; 
- Movable and immovable property and accounts held abroad; 
- Other property; </t>
  </si>
  <si>
    <t xml:space="preserve"> The declaration of property status covers the following: 
- Other property; </t>
  </si>
  <si>
    <t xml:space="preserve"> Article 15 of the Law on Conflict of Interests (2009, last amended 2012)</t>
  </si>
  <si>
    <t>Public officials are required to disclose immovable property.</t>
  </si>
  <si>
    <t>Public officials are required to disclose movable property where value exceeds GEL 10,000.</t>
  </si>
  <si>
    <t xml:space="preserve">Public officials are required to disclose deposits and accounts both in Georgia and abroad, as well as cash in excess of GEL 4,000 at their disposal. </t>
  </si>
  <si>
    <t>Public officials are required to disclose income from entrepreneurial activities, paid activities, contractual agreements (if the value of the contract exceeds GEL 3,000), and any other income (the amount of which exceeds GEL 1,500). Income from Georgia or abroad is included in the provision.</t>
  </si>
  <si>
    <t>Public officials are required to disclose securities, entrepreneurial activities, gifts (the value of which exceeds GEL 500), and any other income (the amount of which exceeds GEL 1,500). Income from Georgia or abroad is included in the provision.</t>
  </si>
  <si>
    <t xml:space="preserve">  Article 15 of the Law on Conflict of Interests (2009, last amended 2012)</t>
  </si>
  <si>
    <t xml:space="preserve">Public officials are required to disclose securities, entrepreneurial activities, gifts (the value of which exceeds GEL 500), and any other income (the amount of which exceeds GEL 1,500). </t>
  </si>
  <si>
    <t>Public officials are required to disclose securities, entrepreneurial activities, gifts (the value of which exceeds GEL 500), and any other income (the amount of which exceeds GEL 1,500).</t>
  </si>
  <si>
    <t xml:space="preserve">Public Officials are obliged to disclose the conflict of interest and refuse to participate in the making of or voting the decision on the issue where his/her own property or other interest is involved. 
</t>
  </si>
  <si>
    <t xml:space="preserve"> Article 10 of the Law on Conflict of Interests (2009, last amended 2012)</t>
  </si>
  <si>
    <t>Public officials are required to submit an income and asset declaration within two months of appointment.</t>
  </si>
  <si>
    <t>Article 14 of the Law on Conflict of Interests (2009, last amended 2012)</t>
  </si>
  <si>
    <t>Public officials are required to submit an income and asset declaration within two months after leaving office.</t>
  </si>
  <si>
    <t>Public officials are required to submit an income and asset declaration annually.</t>
  </si>
  <si>
    <t>Article 355 of the Penal Code (1999) stipulates criminal sanctions for late filing.</t>
  </si>
  <si>
    <t xml:space="preserve">Article 355 of the Penal Code (1999) </t>
  </si>
  <si>
    <t>Fine for non-filing is GEL 1000. If repeated in 1 year's time after the fine was imposed, then compulsory dismissal. Criminal sanction for non-filing is public work from 120 to 200 hours, restriction to hold the office up to 3 years period.</t>
  </si>
  <si>
    <t xml:space="preserve">Article 20 of the Law on Conflict of Interest in Public Service and Corruption (2009, last amended 2012)
Article 355 of the Penal Code (1999)                 </t>
  </si>
  <si>
    <t>Criminal sanction for providing false information is the public work from 120 to 200 hours, restriction to hold the office up to 3 years period.</t>
  </si>
  <si>
    <t>In order to receive a declaration, provide publicity of the property declaration of an official and maintain control over the timely submission of the declaration, also to carry out other functions prescribed by the Georgian legislation, shall be fulfilled by the legal entity of public law – the Civil Service Bureau</t>
  </si>
  <si>
    <t>Article 18 of the Law on Conflict of Interest in Civil Service and Corruption (2009, last amended 2012)</t>
  </si>
  <si>
    <t>A head of the Bureau issues a resolution on fine pursuant to simple administrative procedure.</t>
  </si>
  <si>
    <t>Article 20 of the Law on Conflict of Interest in Civil Service and Corruption (2009, last amended 2012)</t>
  </si>
  <si>
    <t>All declarations are available to the public except the provisions containing the confidential information such as ID number, telephone number and permanent residence</t>
  </si>
  <si>
    <t xml:space="preserve">Articles 14, 17 and 19 of the Law on Conflict of Interest in Civil Service and Corruption (2009, last amended 2012) </t>
  </si>
  <si>
    <t>All declarations are kept by Civil Service Bureau.</t>
  </si>
  <si>
    <t>Article 14 of the Law on Conflict of Interest in Civil Service and Corruption (2009, last amended 2012)</t>
  </si>
  <si>
    <t>The fee for the copy of declaration is determined by the Law of Georgia on Fee on Making a Copy of Public Information.</t>
  </si>
  <si>
    <t>Article 19 of the Law on Conflict of Interest in Civil Service and Corruption (2009, last amended 2012)</t>
  </si>
  <si>
    <t xml:space="preserve">The Member of Government is obliged to disclose the conflict of interest and refuse to participate in the making of or voting the decision on the issue where his/her own property or other interest is involved. 
</t>
  </si>
  <si>
    <t>Article 11 provides for the Official's obligation to disclose the conflict of interest and refuse to participate in the making of or voting the decision on the issue where his/her own property or other interest is involved.</t>
  </si>
  <si>
    <t xml:space="preserve">Article 11 of the Law on Conflict of Interest in Public Service and Corruption (2009, last amended 2012) </t>
  </si>
  <si>
    <t>A civil servant must within one month after appointment (election), and then before February 1st of every next year publicly announce about a related person working in the same agency as the civil servant. A written statement of the civil servant about the fact, containing identification information of such a related person as well as information about the degree of the relationship, shall be provided to and registered by the Human Resources department of the agency.</t>
  </si>
  <si>
    <t xml:space="preserve">Article 734 of the Law on civil service (1997, last amended 2012) </t>
  </si>
  <si>
    <t xml:space="preserve"> An official or an agency, authorized to appoint a civil servant to a position, is entitled to impose disciplinary sanctions in cases of a disciplinary misconduct. A head of the Bureau issues a resolution on fine pursuant to simple administrative procedure.</t>
  </si>
  <si>
    <t>Article 79 of the Law on Civil Service(1997, last amended 2012)
Article 20 of the Law on Conflict of Interest in Civil Service and Corruption (2009, last amended 2012)</t>
  </si>
  <si>
    <t>The fee for the copy of declaration is determined by the Law of Georgia on Tax on Making a Copy of Public Information.</t>
  </si>
  <si>
    <t xml:space="preserve">Federal Ministers have to declare all gifts they receive in relation to their office to the Federal Government.  </t>
  </si>
  <si>
    <t>Section 5 (3) of the Act on Federal Ministers (1953, last amended 2008)</t>
  </si>
  <si>
    <t>Members of the Bundestag (including Ministers) must inform the President of any interestin in a company or renumerated activities upon election. Shareholdings must only be declared if the representative possesses more than 25% of voting rights.</t>
  </si>
  <si>
    <t>Annex 1, Rule 1, Rules of Procedure of the German Bundestag (1980, last amended 2014)
Article 7, Provisions Implementing the Code of Conduct for Members of the German Bundestag as promulgated on 18 June 2013</t>
  </si>
  <si>
    <t>Members of the Bundestag (including Ministers) must inform the President of any interestin in a company or renumerated activities upon election.</t>
  </si>
  <si>
    <t>Annex 1, Rule 1, Rules of Procedure of the German Bundestag (1980, last amended 2014)</t>
  </si>
  <si>
    <t>Members of the Bundestag (including Ministers) must inform the President of any renumerated activities upon election.</t>
  </si>
  <si>
    <t>Prior to deliberations on a matter in which a representative has a private interest, they must state so if it has not yet been part of public disclosure items, but there is no exclusion from decision-making.</t>
  </si>
  <si>
    <t>Annex 1, Rule 6, Rules of Procedure of the German Bundestag (1980, last amended 2014)</t>
  </si>
  <si>
    <t xml:space="preserve">Federal Ministers have to declare all gifts they receive in relation to their office to the Federal Government. </t>
  </si>
  <si>
    <t xml:space="preserve">Section 5 (3) of the Act on Federal Ministers (1953,last amended 2008) </t>
  </si>
  <si>
    <t xml:space="preserve">The amount of income derived shall be declared if it exceeds the amount of EUR 1000 within one month or the amount of EUR 10,000 within one year. </t>
  </si>
  <si>
    <t>Rule 1 of the Code of Conduct for Members of the German Bundestag, Annex 1 of the Bundestag Rules of Procedure (2014)</t>
  </si>
  <si>
    <t>Donations that exceed EUR 5000 in one calendar and donations the value of which individually or, in the case of several donations from the same donor, taken together, exceeds EUR 10,000 in one calendar year shall be published by the President. Gifts of pecuniary value which a Member of the Bundestag receives as a guest in connection with his mandate shall be notified and handed to the President; the Member may apply to keep the gift if he pays the Federal Cash Office a sum equivalent to its value.</t>
  </si>
  <si>
    <t>Rule 4 of the Code of Conduct for Members of the German Bundestag, Annex 1 of the Bundestag Rules of Procedure (2014)</t>
  </si>
  <si>
    <t>interests held in a joint-stock company or partnership, if this results in considerable economic influence on the company.</t>
  </si>
  <si>
    <t>Rule 1 (2) of the Code of Conduct for Members of the German Bundestag, Annex 1 of the Bundestag Rules of Procedure (2014)</t>
  </si>
  <si>
    <t>Activities as member of a board of management, supervisory board, administrative board, advisory board or other body of a company or of an enterprise operated in another legal form; activities as member of a board of management, supervisory
board, administrative board, advisory board or other body of a corporation or institution under public law; activities as member of a board of management or other managerial or advisory body of a club, association or similar organisation,
or of a foundation of not exclusively local importance</t>
  </si>
  <si>
    <t xml:space="preserve">MPs have to declare the existence of or making of agreements whereby the Member of the Bundestag is to be assigned certain activities or receive pecuniary benefits after membership in the Bundestag. </t>
  </si>
  <si>
    <t>Every Member of the Bundestag in receipt of remuneration for his activities in connection with a subject to be debated in a committee of the Bundestag shall, prior to the deliberations, disclose as a member of that committee any link between these interests and the subject to be debated where this is not evident from the information published pursuant to Rule 3.</t>
  </si>
  <si>
    <t>Rule 6 of the Code of Conduct for Members of the German Bundestag, Annex 1 of the Bundestag Rules of Procedure (2014)</t>
  </si>
  <si>
    <t>Declarations must be submitted to the President within three months of becoming a Member of the German Bundestag, or when changes or additions occur during the electoral term.</t>
  </si>
  <si>
    <t>An administrative procedure will be carried out if MPs fail to meet their obligation of making complete conflict of interest declarations. MPs are also subject to an admonishment by the President of Bundestag for late filing.</t>
  </si>
  <si>
    <t>Rule 8 of the Code of Conduct for Members of the German Bundestag, Annex 1 of the Bundestag Rules of Procedure (2014)
Section 44(a)(4) of the Members of the German Bundestag Act (1977)</t>
  </si>
  <si>
    <t>MPs may be subject to administrative sanctions, including publication of their violation, prohibition to attend sessions, and non-payment of a half of salary for non-filing.</t>
  </si>
  <si>
    <t>MPs maybe subject to administrative sanctions, including publication of their violation, prohibition to attend sessions, and non-payment of a half of salary for providing false information.</t>
  </si>
  <si>
    <t>The President of the Bundestag is assigned to receive conflict of interest declarations.</t>
  </si>
  <si>
    <t>Rule 8 of the Code of Conduct for Members of the German Bundestag, Annex 1 of the Bundestag Rules of Procedure (2014)</t>
  </si>
  <si>
    <t xml:space="preserve">The enforcement body is the President of the Bundestag and the Presidium. </t>
  </si>
  <si>
    <t xml:space="preserve">Information on MPs' conflict of interest declarations is made publicly available on the internet. </t>
  </si>
  <si>
    <t>Rule 3 of the Code of Conduct for Members of the German Bundestag, Annex 1 of the Bundestag Rules of Procedure (2014)</t>
  </si>
  <si>
    <t xml:space="preserve">Information on the conflict of interest declarations of MPs is made public at a clearly identified location - on the website of the Bundestag. </t>
  </si>
  <si>
    <t>A statement on all secondary income received (by all officials who have one) has to be filed after the end of each year, if the pre-tax income is higher than EUR 500. The law does not specify for income from outside assets.</t>
  </si>
  <si>
    <t>Section 8 of the Federal Regulation on Secondary Activities (1964, last amended 2009)</t>
  </si>
  <si>
    <t>Authorization is required for remunerated and for non-remunerated engagement of civil servants in management bodies of commercial organizations, including advisory activities unless they are performed in public entities without remuneration.</t>
  </si>
  <si>
    <t>Section 99 and 100 of the  Act on Federal Civil Servants (2009, last amended 2013)</t>
  </si>
  <si>
    <t xml:space="preserve">Secondary activities likely to create conflict of interest must be declared upon leaving office for three years if the civil servant ends the public employment by reaching the normal retirement age, otherwise for five years. </t>
  </si>
  <si>
    <t>Section 105 of the  Act on Federal Civil Servants (2009, last amended 2013)</t>
  </si>
  <si>
    <t>Secondary activities must be declared upon leaving office for three years if the civil servant ends their public employment by reaching the normal retirement age, otherwise for five years.</t>
  </si>
  <si>
    <t>Section 105 of the Act on Federal Civil Servants (2009, last amended 2013)</t>
  </si>
  <si>
    <t>A statement on all secondary income received (by all officials who have one) has to be filed after the end of each year.</t>
  </si>
  <si>
    <t>Declarations must be made immediately upon a change in situation.</t>
  </si>
  <si>
    <t xml:space="preserve">Section 99 (4) and (5) of the Act on Federal Civil Servants (2009, last amended 2013) </t>
  </si>
  <si>
    <t xml:space="preserve">The non-performance of duties causes a disciplinary procedure. </t>
  </si>
  <si>
    <t>Section 77 of the Act on Federal Civil Servants (2009, last amended 2013)</t>
  </si>
  <si>
    <t>The depository body is the civil servant's employer.</t>
  </si>
  <si>
    <t>Section 99 (5) of the Act on Federal Civil Servants (2009, last amended 2013)</t>
  </si>
  <si>
    <t>The Prime Minister shall submit a statement of their own, their spouse and their minor children's property.</t>
  </si>
  <si>
    <t>Law 3213/2003 on Declaration and Audit of Assets of Public Officials, Media Owners, and Other Individuals, Article 1(1)(a)</t>
  </si>
  <si>
    <t>Immovable property and their rights are considered assets.</t>
  </si>
  <si>
    <t>Law 3213/2003 on Declaration and Audit of Assets of Public Officials, Media Owners, and Other Individuals, Article 2(1)(a)(ii)</t>
  </si>
  <si>
    <t>Naval and aerial means of transportation, as well as every kind of vehicles are considered assets.</t>
  </si>
  <si>
    <t>Law 3213/2003 on Declaration and Audit of Assets of Public Officials, Media Owners, and Other Individuals, Article 2(1)(a)(v)</t>
  </si>
  <si>
    <t>Deposits in banks, savings banks, domestic or foreign credit institutions are considered assets.</t>
  </si>
  <si>
    <t>Law 3213/2003 on Declaration and Audit of Assets of Public Officials, Media Owners, and Other Individuals, Article 2(1)(a)(iv)</t>
  </si>
  <si>
    <t>Absent from the legal framework.</t>
  </si>
  <si>
    <t>Income from every source, during the last three financial years before the disclosure of the initial statement, and each year after the disclosure of the initial statement.</t>
  </si>
  <si>
    <t>Law 3213/2003 on Declaration and Audit of Assets of Public Officials, Media Owners, and Other Individuals, Article 2(1)(a)(i)</t>
  </si>
  <si>
    <t>The office of the President shall be incompatible with any other office, position or function.</t>
  </si>
  <si>
    <t>Greek Constitution, (1975, last amended 2008), Section II, Art. 30(2)</t>
  </si>
  <si>
    <t>The disclosure is required within 30 days of taking the oath of office, or commencing their duties.</t>
  </si>
  <si>
    <t>Law 3213/2003 on Declaration and Audit of Assets of Public Officials, Media Owners, and Other Individuals, Article 1(2)</t>
  </si>
  <si>
    <t>The disclosure is required each year for three years after the expiration of the mandate or loss of seat, by June 30 at the latest in each year.</t>
  </si>
  <si>
    <t xml:space="preserve">The disclosure is required every year during the mandate or holding of seat or office or term. </t>
  </si>
  <si>
    <t>After the initial disclosure, in their annual statement individuals are only required to state any changes that occurred to their assets for the period of time for which the statement is concerned.</t>
  </si>
  <si>
    <t>Ariticle 10, Law 4065/ 2012 Amendment of Law 3213/2003 on Declaration and Audit of Assets of Public Officials, Media Owners, and Other Individuals</t>
  </si>
  <si>
    <t>A person who omits to submit a statement or submits false or missing information is punished with at least 2 years imprisonment and a fine between EUR10,000 and EUR500,000. Anyone responsible for the above is also punished with imprisonment of up to 10 years and a fine of between EUR20,000 and EUR1,000,000 if the total value of the undisclosed assets exceeds EUR300,000. If the non-disclosure occured because of omission, there is a fine of between EUR10,000 and EUR100,000. / The President of the Republic shall in no case be held liable for acts performed in
the discharge of his duties, except only for high treason or intentional violation of the Constitution. For acts not related to the discharge of his duties, prosecution shall be suspended until the expiration of the presidential term.</t>
  </si>
  <si>
    <t>Article 4, Law 3849/2010, Amending Law 3213/2003 on Declaration and Audit Assets of Public Officials, Media Owners and Other Individuals / Greek Constitution Article 49(1)</t>
  </si>
  <si>
    <t>Audit Committee of the Parliament for Financial Statement Declarations</t>
  </si>
  <si>
    <t>Law 3213/2003 on Declaration and Audit of Assets of Public Officials, Media Owners, and Other Individuals, Article 3(1)(a)</t>
  </si>
  <si>
    <t>Prosecution is exercised by the competent prosecutor of the court of appeals and is directly questioned on appeal, by order of the prosecutor and direction of the appellate magistrate by the Steering Body of Appeal concerned within the specific provision of Article 15 of N. 1756/1988 (Government Gazette 35A '), as applicable.</t>
  </si>
  <si>
    <t>Law 3213/2003 on Declaration and Audit of Assets of Public Officials, Media Owners, and Other Individuals, Article 5</t>
  </si>
  <si>
    <t>The publication in the press of the disclosures is allowed under the condition that all the information is released; selective publishing of certain information is not allowed.</t>
  </si>
  <si>
    <t>Law 3213/2003 on Declaration and Audit of Assets of Public Officials, Media Owners, and Other Individuals, Article 2(3)</t>
  </si>
  <si>
    <t>The financial disclosure statements are published on the website of the House of Representatives as defined in Law 3023/2002, which determines the form, type, data, duration and all other details. / Publication in the media is permitted provided that the entire text of the statements are published.</t>
  </si>
  <si>
    <t>Law 4065/2012, amending Law 3213/2003 on Declaration and Audit of Assets of Public Officials, Media Owners, and Other Individuals, Art. 3</t>
  </si>
  <si>
    <t>Ministers and deputy Ministers shall submit a statement of their own, their spouse and their minor children's property.</t>
  </si>
  <si>
    <t xml:space="preserve">Law 3213/2003 on Declaration and Audit of Assets of Public Officials, Media Owners, and Other Individuals, Article 1(1)(c) </t>
  </si>
  <si>
    <t>Participation in any kind of business must be declared.</t>
  </si>
  <si>
    <t>Law 3213/2003 on Declaration and Audit of Assets of Public Officials, Media Owners, and Other Individuals, Article 2(1)(a)(vi)</t>
  </si>
  <si>
    <t>A person who omits to submit a statement or submits false or missing information is punished with at least 2 years imprisonment and a fine between EUR10,000 and EUR500,000. Anyone responsible for the above is also punished with imprisonment of up to 10 years and a fine of between EUR20,000 and EUR1,000,000 if the total value of the undisclosed assets exceeds EUR300,000. If the non-disclosure occured because of omission, there is a fine of between EUR10,000 and EUR100,000.</t>
  </si>
  <si>
    <t>Article 4, Law 3849/2010, Amending Law 3213/2003 on Declaration and Audit Assets of Public Officials, Media Owners and Other Individuals</t>
  </si>
  <si>
    <t>Publication in mass informing of property  status declerations subs-challenging the persons specified in Article 1is permitted provided that published severally clergy in their text</t>
  </si>
  <si>
    <t>Ariticle 3 Law 4065/ 2012 Amendment of Law 3212/2003 " Decleration and audit assets of Public officials, Media owners and other individuals</t>
  </si>
  <si>
    <t>Members of Parliament and Members of the European Parliament shall submit a statement of their own, their spouse and their minor children's property.</t>
  </si>
  <si>
    <t>Law 3213/2003 on Declaration and Audit of Assets of Public Officials, Media Owners, and Other Individuals, Article 1(1)(d)</t>
  </si>
  <si>
    <t xml:space="preserve">The duties of Members of Parliament shall be incompatible with the duties or the capacity of member of a board of directors, governor, general manager or their alternates, or those of employee of commercial company or enterprise enjoying special privileges or subsidies by the State, or to which concession of public enterprise has been granted. </t>
  </si>
  <si>
    <t>Greek Constitution, (1975, last amended 2008), Article 57(1)</t>
  </si>
  <si>
    <t>Members of Parliament may not undertake commissions, studies, or the execution of works for the State, local government agencies or other public law legal persons or of public or municipal enterprises.</t>
  </si>
  <si>
    <t>Greek Constitution, (1975, last amended 2008), Article 57(2)</t>
  </si>
  <si>
    <t>The duties of Members of Parliament shall be incompatible with the duties or the capacity of member of a board of directors, governor, general manager or their alternates, or those of employee of commercial company or enterprise enjoying special privileges or subsidies by the State, or to which concession of public enterprise has been granted.</t>
  </si>
  <si>
    <t xml:space="preserve">Salaried civil functionaries and servants or officers of the armed forces and the security corps, employees of local government agencies or other public law legal persons may neither stand for election nor be elected to Parliament if they have not resigned from the said offices prior to their nomination. </t>
  </si>
  <si>
    <t>Greek Constitution, (1975, last amended 2008), Article 56(1)</t>
  </si>
  <si>
    <t>Civil servants shall declare in writing at the time of appointment, his wealth, as well as that of his spouse and children, provided that they cohabitate, and all subsequent material changes.</t>
  </si>
  <si>
    <t>Law 3528/2007, Civil Service Code, Article 28(1)</t>
  </si>
  <si>
    <t>Civil Servants are required to submit in writing a statement of his wealth upon taking office, and each time a significant change occurs in this statement in the future.</t>
  </si>
  <si>
    <t>Every two years, the competent authority for staff is required to request of employees a statement reflecting any significant changes or not in his wealth.</t>
  </si>
  <si>
    <t>Law 3528/2007, Civil Service Code, Article 28(2)</t>
  </si>
  <si>
    <t>Criminal or disciplinary action can be taken if found that any change in the level of assets in the disclosure of the civil servant is incompatible to his earnings and his overall financial situation. The competent service is required to conduct a search into the origins of such resources and the competent minister shall make the necessary arrangements for the criminal or disciplinary action and refer employees to the relevant service board.</t>
  </si>
  <si>
    <t>Law 3528/2007, Civil Service Code, Article 28(3)</t>
  </si>
  <si>
    <t>The content of the statements are compulsory and are processed electronically to the Secretariat of Information Technology of the Ministry of Finance. The Secretariat maintains a registry of the persons required to submit a statement, and ensures the electronic processing of the statements and the anonymization of the information contain therein.</t>
  </si>
  <si>
    <t>Law 3528/2007, Civil Service Code, Article 28(4)</t>
  </si>
  <si>
    <t>Verification of statements can be carried out either ex officio or at the employee's service request or following a complaint, by a service of the Ministry of Finance which is determined by a joint decision of the Ministers of the Interior, Public Administration and Decentralization, and Finance.</t>
  </si>
  <si>
    <t>Law 3528/2007, Civil Service Code, Article 28(5)</t>
  </si>
  <si>
    <t xml:space="preserve">The Secretariat of Information Technology in the Ministry of Finance ensures the processing of the information in each employee's record, and the establishment of anonymity of all personal information in each statement and the information contained therein. </t>
  </si>
  <si>
    <t>Law 3528 of 2007, Civil Service Code, Article 28(4)</t>
  </si>
  <si>
    <t>Relatives living in the same household income, including spouse, cohabitant, and cohabiting parent, child, spouse's child, including adopted and foster children.</t>
  </si>
  <si>
    <t>Articles 2b-8c of the Law of Individual Wealth Declaration Obligations (2007)
Article 12.1 of the Law on the central state administration bodies of the and members of the Government and the status of the Secretaries of State (2010)</t>
  </si>
  <si>
    <t>Housing property, non residential, agricultural land.</t>
  </si>
  <si>
    <t>Article 1 of the  Law of Individual Wealth Declaration Obligations (2007)</t>
  </si>
  <si>
    <t>Vehicles, Artworks</t>
  </si>
  <si>
    <t>Exceeding an amount of ten times the monthly minimum wage</t>
  </si>
  <si>
    <t>Institution, amounts, dates</t>
  </si>
  <si>
    <t>Financial position including capital income and income from  years back</t>
  </si>
  <si>
    <t>Detailed ownership information required</t>
  </si>
  <si>
    <t>Seat and position must be clearly stated</t>
  </si>
  <si>
    <t>Relative must present a separate declaration, including current activity</t>
  </si>
  <si>
    <t>Within 30 days</t>
  </si>
  <si>
    <t>Article 12.1 of the Law on the central state administration bodies of the and members of the Government and the status of the Secretaries of State (2010)
Article 6.2 of the Law of Individual Wealth Declaration Obligations (2007)</t>
  </si>
  <si>
    <t>Due date June 30</t>
  </si>
  <si>
    <t>Article 12.1 of the Law on the central state administration bodies of the and members of the Government and the status of the Secretaries of State (2010)
Article 5.1-5.2 of the Law of Individual Wealth Declaration Obligations (2007)</t>
  </si>
  <si>
    <t>However reviewing procedures may only be initiated by Conflict of Interest Committee prior submission and analysis of evidence of suspicious data</t>
  </si>
  <si>
    <t>Article 12.A.2 of the Law on the central state administration bodies of the and members of the Government and the status of the Secretaries of State (2010)
Article 14.2.1 of the Law of Individual Wealth Declaration Obligations (2007)</t>
  </si>
  <si>
    <t>Administrative: salary retained, dismissal</t>
  </si>
  <si>
    <t>Article 9.1 of the Law of Individual Wealth Declaration Obligations (2007)</t>
  </si>
  <si>
    <t>Immunity, Incompatibility and Mandate Supervision Committee</t>
  </si>
  <si>
    <t>Article 12.A of the Law on the central state administration bodies of the and members of the Government and the status of the Secretaries of State (2010)</t>
  </si>
  <si>
    <t>There is no independent oversight with verification powers over asset declarations or conflicts of interest</t>
  </si>
  <si>
    <t>European Commission. 2014 Annex 17 Hungary to the EU Anti-Corruption Report</t>
  </si>
  <si>
    <t>Immunity, Incompatibility and Mandate Supervision Committee, which may forward to tax authority</t>
  </si>
  <si>
    <t>Article 12.A of the Law on the central state administration bodies of the and members of the Government and the status of the Secretaries of State (2010)
Article 14.4 of the Law of Individual Wealth Declaration Obligations (2007)</t>
  </si>
  <si>
    <t>Online</t>
  </si>
  <si>
    <t>Artice 12.2.3 of the Law on the central state administration bodies of the and members of the Government and the status of the Secretaries of State (2010)
Article 33 of the Law on the Right to Self-determination and Freedom of Information (2011)</t>
  </si>
  <si>
    <t>Artice 12.2.3 of the Law on the central state administration bodies of the and members of the Government and the status of the Secretaries of State (2010)</t>
  </si>
  <si>
    <t>Declaration of assets can be found on a website</t>
  </si>
  <si>
    <t>Including capital income and income of past 5 years</t>
  </si>
  <si>
    <t>Declaration of assets can be found on MPs webpage</t>
  </si>
  <si>
    <t>Article 1 of the  Law of Individual Wealth Declaration Obligations (2007)
Article 90 of the Law on the National Assembly (2012)</t>
  </si>
  <si>
    <t>Must report and state value when it exceeds 1/12 of montlhy salary, however no donor's name required</t>
  </si>
  <si>
    <t>Article 1 of the  Law of Individual Wealth Declaration Obligations (2007)
Article 82 of the Law on the National Assembly (2012)</t>
  </si>
  <si>
    <t>PM and ministers cannot be part of the Parliament</t>
  </si>
  <si>
    <t>Article 1 of the  Law of Individual Wealth Declaration Obligations (2007)
Article 80.3-90 of the Law on the National Assembly (2012)</t>
  </si>
  <si>
    <t>Relative submits separate declaration, including current activity</t>
  </si>
  <si>
    <t>Article 12.1 of the 2010 XLIII Law on the central state administration bodies of the and members of the Government and the status of the Secretaries of State 
Article 6.2 of the 2007 CLII Law of Individual Wealth Declaration Obligations</t>
  </si>
  <si>
    <t>Article 12.1 of the 2010 XLIII Law on the central state administration bodies of the and members of the Government and the status of the Secretaries of State 
Article 5.1.c of the 5.2 of the 2007 CLII Law of Individual Wealth Declaration Obligations</t>
  </si>
  <si>
    <t>Article 12.A.2 of the 2010 XLIII Law on the central state administration bodies of the and members of the Government and the status of the Secretaries of State 
Article 14.2.1 of the 2007 CLII Law of Individual Wealth Declaration Obligations</t>
  </si>
  <si>
    <t>Article 92 of the Law on the National Assembly (2012)
Articles 12.A of the 2010 XLIII Law on the central state administration bodies of the and members of the Government and the status of the Secretaries of State</t>
  </si>
  <si>
    <t>Each 2 years. Due date June 30</t>
  </si>
  <si>
    <t>The gifts which ministers accept by virtue of their office shall be recorded and shall accrue to the ministry concerned. However, this does not apply to personal gifts of a minor nature.              Subsection (e) further states that normally, ministers are not to accept courtesy trips from private entities unless duties of public office are part of the trip agenda.</t>
  </si>
  <si>
    <t>Article 3 (d) of Ministerial Code of Conduct (2011)</t>
  </si>
  <si>
    <t>Ministers must provide information on any shared financial interests or similar connections which might lead to a conflict of interests.</t>
  </si>
  <si>
    <t>Article 2 (c) of Ministerial Code of Conduct (2011)</t>
  </si>
  <si>
    <t>A minister's work (generally in addition to being a member of the Althing) is considered a full-time position. Ministers are not to be engaged in any other work during this period.</t>
  </si>
  <si>
    <t xml:space="preserve">Any minister who has not filled out this form as a member of the Althing must do so immediately on taking office. </t>
  </si>
  <si>
    <t>The Althing Secretariat, cf.</t>
  </si>
  <si>
    <t>Coordinating Committee for Public Administration Ethics</t>
  </si>
  <si>
    <t>Article 3 (b) and article 8 of Ministerial Code of Conduct (2011)</t>
  </si>
  <si>
    <t>In consultation with the Cabinet, the Prime Minister may decide to call systematically for more information on ministers' shared interests which would be revealed to the general public.</t>
  </si>
  <si>
    <t xml:space="preserve"> Real estate, which is one-third or more of the shares or company in which the congressman has a quarter or more, other than property for personal use for the congressman and his family and the plot’s rights under such housing. The name and location of the estate property must be provided.</t>
  </si>
  <si>
    <t xml:space="preserve">Article 4 (3) (a) of Disclosure Regulations for Members of Parliament and Senior Positions outside Parliament (2011) </t>
  </si>
  <si>
    <t>Contribution or other financial support from domestic and foreign legal entities and individuals, including support in the form of a secretariat or similar services, which falls outside the support of the parliament or party MP provider, and value the support of more than 50 thousand. kr. year. Furthermore, registered financial support in the form of a discount on the market and other forms of preferential value of more than 50 thousand. kr. which is expected to be given to member of  parliament.</t>
  </si>
  <si>
    <t xml:space="preserve">Article 4 (2) (a) of Disclosure Regulations for Members of Parliament and Senior Positions outside Parliament (2011) </t>
  </si>
  <si>
    <t>Administration of residual debt and preferential changes in the terms of an agreement with creditors. When declared files must be of the creditors and should include the nature of the contract.</t>
  </si>
  <si>
    <t xml:space="preserve">Article 4 (2) (d) of Disclosure Regulations for Members of Parliament and Senior Positions outside Parliament (2011) </t>
  </si>
  <si>
    <t>Gainful board or directorship in private or public companies, paid employment or assignment (other than salaried jobs MP), activities run alongside work and income generating for the member or association which he himself or a partner in.</t>
  </si>
  <si>
    <t xml:space="preserve">Article 4 (1) of Disclosure Regulations for Members of Parliament and Senior Positions outside Parliament (2011) </t>
  </si>
  <si>
    <t>Gifts from domestic and foreign legal entities and individuals with estimated value of over 50 thousand kr. and the gift is given out for sitting in parliament.</t>
  </si>
  <si>
    <t xml:space="preserve">Article 4 (2) (b) of Disclosure Regulations for Members of Parliament and Senior Positions outside Parliament (2011) </t>
  </si>
  <si>
    <t>The name of the company, savings bank or a private foundation in business, as representing the object and exceeds any of the following criteria is to be declared:
i. The market value amounts to more than 1 million. kr. at 31 December each year.
ii. Share of 1% or more of a company, or a private savings as assets at year-end are 230 million. kr. or more or income 460 million. kr. or more.
iii. Share of 25% or more of the capital or capital company, savings bank or a private foundation.</t>
  </si>
  <si>
    <t xml:space="preserve">Article 4 (3) (b) of Disclosure Regulations for Members of Parliament and Senior Positions outside Parliament (2011) </t>
  </si>
  <si>
    <t xml:space="preserve">The amounts or value of the agreements with the future employer, regardless if the appointment takes effect after the MP leaves parliament are not to be declared. </t>
  </si>
  <si>
    <t xml:space="preserve">Article 4 (4) (b) of Disclosure Regulations for Members of Parliament and Senior Positions outside Parliament (2011) </t>
  </si>
  <si>
    <t>Congressmen shall within one month of the newly elected Congress convenes publish reports on the financial interests of trust and outside the Assembly.</t>
  </si>
  <si>
    <t xml:space="preserve">Article 2 of Disclosure Regulations for Members of Parliament and Senior Positions outside Parliament (2011) </t>
  </si>
  <si>
    <t>For assets, the name of the company, savings bank or a private foundation in business, representing the object and exceeding any of the following criteria is to be declared: i. The market value amounts to more than 1 million. kr. at 31 December each year ii. Share of 1% or more of a company, or private savings as assets at year-end are 230 million. kr. or more or income of 460 million. kr. or more iii. Share of 25% or more of the capital or capital company, savings bank or a private foundation.</t>
  </si>
  <si>
    <t>Congressmen must maintain their registration by registering new information and additional information within one month of its conclusion.</t>
  </si>
  <si>
    <t>Parliamentary Office</t>
  </si>
  <si>
    <t>Article 3 of Disclosure Regulations for Members of Parliament and Senior Positions outside Parliament (2011)</t>
  </si>
  <si>
    <t>Registration after the elections shall be made publicly available within 20 working days after the deadline for registration is expired and the information shall be removed from the site when Parliament resigns. The same applies when a substitute or minister who is also an MP resigns.</t>
  </si>
  <si>
    <t xml:space="preserve">Article 4 (6) of Disclosure Regulations for Members of Parliament and Senior Positions outside Parliament (2011) </t>
  </si>
  <si>
    <t>The website of Parliament</t>
  </si>
  <si>
    <t>Additional interests that must be disclosed concern anything related to the spouse or children which could materially influence the individual concerned in relation to the performance of their office</t>
  </si>
  <si>
    <t>Section 13 (5), Ethics in Public Office Act (1995, last amended 2012)</t>
  </si>
  <si>
    <t xml:space="preserve">A remunerated trade, profession, employment, vocation or other occupation (other than that specified in paragraph 17) of the person concerned at any time during the appropriate period where the remuneration to the person, e.g. pay, pension, benefits-in-kind, rental income, etc., during the period exceeded €2,600. </t>
  </si>
  <si>
    <t>Paragraph 1(1), Second Schedule of Ethics in Public Office Act (1995, last amended 2012)</t>
  </si>
  <si>
    <t xml:space="preserve">A gift, or gifts from the same person, given to the person concerned during the appropriate period where the value, or the aggregate value, exceeded €650. </t>
  </si>
  <si>
    <t>Paragraph 1(5a), Second Schedule of Ethics in Public Office Act (1995, last amended 2012)</t>
  </si>
  <si>
    <t xml:space="preserve">A holding by the person concerned of shares, bonds, debentures, or other like investments in any particular company or other enterprise or undertaking, with an aggregate nominal or market value in excess of €13,000 at any time during the appropriate period. Holding does not include money in a current, deposit or other similar account with a financial institution but does include a holding in unit trusts or managed funds </t>
  </si>
  <si>
    <t>Paragraph 1(2), Second Schedule of Ethics in Public Office Act (1995, last amended 2012)</t>
  </si>
  <si>
    <t xml:space="preserve">Any contract, or contracts, for the supply of goods or services to a Minister of the Government or a public body during the appropriate period, to which the person concerned was a party or in which he or she was interested in any other way, directly or indirectly, if the aggregate value of the goods or services supplied to a Minister of the Government or a public body during the appropriate period exceeded €6,500 </t>
  </si>
  <si>
    <t>Paragraph 1(8), Second Schedule of Ethics in Public Office Act (1995, last amended 2012)</t>
  </si>
  <si>
    <t xml:space="preserve">A directorship or shadow directorship of any company held by the person concerned at any time during the appropriate period. </t>
  </si>
  <si>
    <t>Paragraph 1(3), Second Schedule of Ethics in Public Office Act (1995, last amended 2012)</t>
  </si>
  <si>
    <t>Office holders (as defined in section 2 of the Ethics in Public Office Act, and including Ministers) who  have a material interest in a matter to which their function relates, must (before, or after if not reasonably practical), furnish a statement in writing of those facts and the nature of the interest. In the case of the Ministersh this must be provided to both the Public Office Commission and the Taoiseach.</t>
  </si>
  <si>
    <t>Section 14, Ethics in Public Office Act (1995, last amended 2012)</t>
  </si>
  <si>
    <t xml:space="preserve">A person, including an office holder, who is a member of Dáil or Seanad Éireann on 31 December in any year is required to furnish a statement of registrable interests to the Standards Commission by the following 31 January. The statement should cover any period(s) when the person was a member of either House during the preceding year. </t>
  </si>
  <si>
    <t>Section 13(1), Ethics in Public Office Act (1995, last amended 2012)</t>
  </si>
  <si>
    <t>The Act makes general provision for complaints of non-compliance with any Article of the Act to be submitted to the Standards in Public Office Commission. The Commission then investigates the complaint (and has the power to compel witnesses to appear, have documents submitted before it etc). Although the Commission can simpy recommend remedial action, should anyone be found guilty of an offence under the Act, they are liable - 
- on summary conviction to a fine not exceeding £1000 or to imprisonment for a term not exceeding 6 months or to both, or
- on conviction on indictment, to a fine not exceeding £20 000 or to imprisonment for a term not exceeding 3 years, or to both
**note: the Standards in Public Office Act (2001) provides for a broader range of complaints to be brought before the commission, as well as outlined the investigative pricess in some detail, and so is included here for reference</t>
  </si>
  <si>
    <t>Article 37, Ethics in Public Office Act (1995, last amended 2012)</t>
  </si>
  <si>
    <t xml:space="preserve">Statements are submitted to the Clerk, who then forwards a copy on to the Standards in Public Office Commission and to the office of the Taoiseach. </t>
  </si>
  <si>
    <t>Article 6, Ethics in Public Office Act (1995, last amended 2012)</t>
  </si>
  <si>
    <t>The Standards in Public Office Commission is responsible for investigating and ruling on alleged non-compliance</t>
  </si>
  <si>
    <t>Article 21, Ethics in Public Office Act (1995, last amended 2012)</t>
  </si>
  <si>
    <t>Investigated only when a complaint is lodged</t>
  </si>
  <si>
    <t>Article 22, Ethics in Public Office Act (1995, last amended 2012)</t>
  </si>
  <si>
    <t>Register of members interests is published in the State Gazette and is available online via the Standards in Public Office Commission website</t>
  </si>
  <si>
    <t>The Register is published within 60 days of the registration date (usually 1 January) of every year</t>
  </si>
  <si>
    <t>Online, published in government gazette (only the latter appears as a stipulation in the legislation)</t>
  </si>
  <si>
    <t>Any interest in land of the person concerned, including land in the State and land in any other jurisdiction, being an interest that exceeded in value €13,000 at any time during the appropriate period. This includes an interest in any contract for the purchase of land, whether or not a deposit or part payment has been made under the contract. It also includes an interest in any option held to purchase land, whether or not any consideration has been paid in respect thereof, or land in respect of which such an option has been exercised but which has not been conveyed.
Note: It is not required to disclose information regarding his or her private home or that of a spouse and any subsidiary or ancillary land to such home that is not being used or developed primarily for commercial purposes. Also excluded is a holiday home and any other private home used by the person or his or her family and any land that is subsidiary or ancillary to it which is required for its amenity or convenience and is not being used or developed primarily for commercial purposes</t>
  </si>
  <si>
    <t>Paragraph 1(4), Second Schedule of Ethics in Public Office Act (1995, last amended 2012)</t>
  </si>
  <si>
    <t xml:space="preserve">Members of either House who propose to speak or vote in proceedings (incl committee meetings) and have a material interest in the subject matter of the proceedings must declare this fact before or during their speech (if speaking), or make the declaration in writing and provide it to the clerk beforehand (if voting). </t>
  </si>
  <si>
    <t>Section 7, Ethics in Public Office Act (1995, last amended 2012)</t>
  </si>
  <si>
    <t xml:space="preserve">Where registrable interests change a statement of this may be furnished to the relevant Clerk
Members of either House who propose to speak or vote in proceedings (incl committee meetings) and have a material interest in the subject matter of the proceedings must declare this fact before or during their speech (if speaking), or make the declaration in writing and provide it to the clerk beforehand (if voting). </t>
  </si>
  <si>
    <t>Section 29, Ethics in Public Office Act (1995, last amended 2012)
Section 7, Ethics in Public Office Act (1995, last amended 2012)</t>
  </si>
  <si>
    <t>Statements are submitted to the Clerk and entered into the register of members interests. A copy is then forwarded to the Standards in Public Office Commission</t>
  </si>
  <si>
    <t>Section 16 (1) 17(1), 18(1), Ethics in Public Office Act (1995, last amended 2012)</t>
  </si>
  <si>
    <t xml:space="preserve">Where a function falls to be performed by the public official, and where they or a connected person has a material interest in the the matter to which the function relates, must: 
- prepare and furnish in writing a statement of those facts to the relevant authority
- not perform that function unless there are compelling reasons to do so (and those complelling reasons to do so must be furnished to the relevant authority before or as soon as posisble after the function has been performed). </t>
  </si>
  <si>
    <t>Designated public servants are required each year, during any part of which they occupy or occupied a designated position of employment in a public body, to prepare and furnish a statement in writing of their interests</t>
  </si>
  <si>
    <t>Section 18(2a), Ethics in Public Office Act (1995, last amended 2012)</t>
  </si>
  <si>
    <t xml:space="preserve">For the Attorney General and desginated Directorships, statements are submitted directly to the Standards In Public Office Commission. For other desginated positions, the submission is to the "relevant authority" which is determined by the Minister (usually the superior of the individual concerned). </t>
  </si>
  <si>
    <t>Articles 17(1), 18(2) &amp; 19(2), Ethics in Public Office Act (1995, last amended 2012)</t>
  </si>
  <si>
    <t xml:space="preserve">The declarations referred to in this Section (Law Conflict of Interests) shall also be rendered by the spouses of holders of government office and by their relatives up to the second degree of kinship. </t>
  </si>
  <si>
    <t>Section 5 of Law No. 215 on Conflicts of Interest for Ministers (2004)</t>
  </si>
  <si>
    <t>1) a statement of the real rights on real estate and on movable
registered in public records</t>
  </si>
  <si>
    <t>Article 2 of Law 441 on Financial Disclosure (1982)</t>
  </si>
  <si>
    <t>2) copy of the statement of income subject to income tax of
individuals;</t>
  </si>
  <si>
    <t xml:space="preserve">Within thirty days of taking government office holders of government office shall declare to the Competition Authority established by Section 10 of Law No. 287/1990 the situations of incompatibility referred to in Section 2.1 of this law in existence at the date of taking of offic.
Art. 11 of Law 441 on Financial Disclosure details the applicabiity of asset disclosure. Holders of government office must declare their incompatibilities, such as public employment and holding offices, positions or performing other functions in public-law entities, including economic entities, for-profit companies or engaging in activities of an entrepreneurial nature. According to Article 2 of Law 441 on Financial Disclosure (1982), Ministers must declare shares of participation in companies. </t>
  </si>
  <si>
    <t>Article 2 and Article 11 of Law 441 on Financial Disclosure (1982)                             
Section 5 of Law No. 215 on Conflicts of Interest for Ministers (2004)</t>
  </si>
  <si>
    <t>Article 2 and Article 11 of Law 441 on Financial Disclosure (1982)                             Section 5 of Law No. 215 on Conflicts of Interest for Ministers (2004)</t>
  </si>
  <si>
    <t>According to Articles 2 and 10 of Law No. 441 on Financial Disclosure (1982), the President of the Council of Ministers, Ministers and Undersecretaries of State must comply with the declaration requirements set forth by the law within 3 months of taking office. According to Section 5 of Law No. 215 on Conflicts of Interest for Ministers (2004), holders of government office must submit the declarations required by such law within thirty days from taking office.</t>
  </si>
  <si>
    <t>Articles 2 and 10 of Law No. 441 on Financial Disclosure (1982)
Section 5 of Law No. 215 on Conflicts of Interest for Ministers (2004)</t>
  </si>
  <si>
    <t xml:space="preserve">According to Articles 4 and 10 of Law No. 441 on Financial Disclosure (1982), the President of the Council of Ministers, Ministers and Undersecretaries of State must comply with the declaration requirements set forth by the law within 3 months of leaving office. Although Law 215 on Conflicts of Interest for Ministers (2004)  does not require submission of declarations upon leaving office, Section 5 provides that holders of government office must declare changes in the data previously provided within 20 days of the change. </t>
  </si>
  <si>
    <t>Articles 4 and 10 of Law No. 441 on Financial Disclosure (1982)</t>
  </si>
  <si>
    <t>According to Articles 3 and 10 of Law No. 441 on Financial Disclosure (1982), the President of the Council of Ministers, Ministers and Undersecretaries of State must declare changes occurred in the data provided in accordance with the declaration requirements of such law within a month of the expiration of the deadline for the filing of the annual income declaration.  Although Law No. 215 on Conflicts of Interest for Ministers (2004)  does not require submission of declarations upon leaving office, Section 5 provides that holders of government office must declare changes in the data previously provided within 20 days of the change.</t>
  </si>
  <si>
    <t>Articles 3 and 10 of Law No. 441 on Financial Disclosure (1982)</t>
  </si>
  <si>
    <t xml:space="preserve">According to Article 328 of the Penal Code, as referred to in Section 8 of Law 215 on Conflicts of Interest for Ministers (2004), if the public official or public servant is requested to submit asset declarations and fails to do so, or does not provide explanations for the delay, they may be subject to a fine of up to 1.032€. According to Section 6 of Law No. 215 on Conflicts of Interest for Ministers (2004), in cases of non-compliance with the prohibitions set forth by such law, the Competition Authority or the Communications Regulatory Authority shall promote the removal or disqualification from office, the suspension of the public or private employment relationship, the suspension of registration in professional rolls and registers. The competent organizations and authorities shall adopt such measures.  According to Article 7 of Law No. 441 on Financial Disclosure (1982), in cases of non compliance, disciplinary measures can be applied and formal notice given. According to Article 328 of the Penal Code (1930), as referred to in Section 8 of Law 215 on Conflicts of Interest for Ministers (2004), in cases of failure to submit asset declarations or submission of false or incomplete asset declarations, holders of government office may be subject to imprisonment for a period six months to two years. </t>
  </si>
  <si>
    <t>Article 328 of the Penal Code (1930 last amended 2013)
SectionS 6 and 8 of Law 215 on Conflicts of Interest for Ministers (2004)
Article 7 of Law No. 441 on Financial Disclosure (1982)</t>
  </si>
  <si>
    <t>Article 328 of the Penal Code (1930, last amended 2013)
SectionS 6 and 8 of Law 215 on Conflicts of Interest for Ministers (2004)
Article 7 of Law No. 441 on Financial Disclosure (1982)</t>
  </si>
  <si>
    <t xml:space="preserve"> According to Article 328 of the Penal Code (1930), as referred to in Section 8 of Law 215 on Conflicts of Interest for Ministers (2004), in cases of failure to submit asset declarations or submission of false or incomplete asset declarations, holders of government office may be subject to imprisonment for a period six months to two years. </t>
  </si>
  <si>
    <t>Article 328 of the Penal Code (1930, last amended 2013)</t>
  </si>
  <si>
    <t>Ministers must submit asset declarations to the to the Competition Authority established by Section 10 of Law No. 287/1990, as well as to the Communications Regulatory Authority established by Section 1 of Law No. 249/1997.</t>
  </si>
  <si>
    <t>Section 5 of Law 215 on Conflicts of Interest for Ministers (2004)</t>
  </si>
  <si>
    <t>The President of the Senate is assigned the responsibility of enforcing disclosure requirements for the President of the Council of Ministers, Ministers and Undersecretaries of State.</t>
  </si>
  <si>
    <t xml:space="preserve">Articles 7 and 10 of Law No. 441 on Financial Disclosure (1982) </t>
  </si>
  <si>
    <t xml:space="preserve">The Competition Authority and the Communications Regulatory Authority verify compliance with declaration requirements.  </t>
  </si>
  <si>
    <t>The Competition Authority and the Communications Regulatory Authority shall carry out verifications of the existence of incompatibilities and conflicts of interest as well as of compliance with the declaration requirements.</t>
  </si>
  <si>
    <t>Declarations submitted by the President of the Council of Ministers, Ministers and Undersecretaries of State are published in an official bulletin, which is accessible to all citizens registered on the electoral roll for the election of the Chamber of Deputies.</t>
  </si>
  <si>
    <t>Articles 8, 9 and 10 of Law No. 441 on Financial Disclosure (1982)</t>
  </si>
  <si>
    <t>Obligations set out in numbers 1 and 2 of the preceding paragraph also affect the balance sheet and statement of income of the spouse not separated and children living, if the same will allow.</t>
  </si>
  <si>
    <t>Members of the Senate and House of Representatives are required to file, within 3 months of their proclamation, a statement which includes notification of any positions as directors or auditors of companies, along with their assets and share holdings.</t>
  </si>
  <si>
    <t xml:space="preserve">MPs must submit asset declarations within 3 months of their proclamation. </t>
  </si>
  <si>
    <t>Article 2 of Law No. 441 on Financial Disclosure (1982)</t>
  </si>
  <si>
    <t xml:space="preserve">MPs must comply with the declaration requirements set forth by the law within 3 months of leaving office. </t>
  </si>
  <si>
    <t>Article 4 of Law No. 441 on Financial Disclosure (1982)</t>
  </si>
  <si>
    <t xml:space="preserve">MPs must declare changes occurred in the data provided in accordance with the declaration requirements of such law within a month of the expiration of the deadline for the filing of the annual income declaration. </t>
  </si>
  <si>
    <t>Article 3 of Law No. 441 on Financial Disclosure (1982)</t>
  </si>
  <si>
    <t>A formal notice and disciplinary sanctions may be applied, in cases of late filing.</t>
  </si>
  <si>
    <t>Article 7 of Law No. 441 on Financial Disclosure (1982)</t>
  </si>
  <si>
    <t>A formal notice and disciplinary sanctions may be applied, in cases of default on the obligations provided by such law.</t>
  </si>
  <si>
    <t>Senators and Deputies must submit asset declarations to the Presidency Office of the Chamber of which they belong.</t>
  </si>
  <si>
    <t>Article 2 of  Law No. 441 on Financial Disclosure (1982)</t>
  </si>
  <si>
    <t>The Chamber to which public officials belong is the competent authority for verifying compliance with declaration requirements.</t>
  </si>
  <si>
    <t>Article 7 of  Law No. 441 on Financial Disclosure (1982)</t>
  </si>
  <si>
    <t>Declarations submitted by MPs are published in an official bulletin, which is accessible to all citizens registered on the electoral roll for the election of the Chamber of Deputies.</t>
  </si>
  <si>
    <t>Managers, before taking office, must notify the department of their shareholdings and other financial interests and those of their blood relatives or relatives by marriage (up to the second degree), that could place him/her in a situation of conflict of interest with the public function that he/she performs.</t>
  </si>
  <si>
    <t>Article 13 of Code of Conduct for Government Employees (2013)</t>
  </si>
  <si>
    <t>Without prejudice to the transparency requirements imposed by laws or regulations, the employee, when assigned to office, must inform in writing to the executive office of any relationship, direct or indirect, in collaboration with private entities in any way for all remunerated activities in the past three years</t>
  </si>
  <si>
    <t>Article 6 of Code of Conduct for Government Employees (2013)</t>
  </si>
  <si>
    <t>Civil servants who voluntarily leave public office having attained the level of pension contributions that allows for early retirement, cannot engage in consultancy contracts with the administration with which he/she was employed in the preceding five years. The interested persons and administrations must notify the Presidency of the Council of Ministers – Department of Public Function within 60 days from the enactment of the law.</t>
  </si>
  <si>
    <t>Article 25 of Law No. 724 on Public Finance Rationalization (1994)</t>
  </si>
  <si>
    <t>Article 6: Without prejudice to the transparency requirements imposed by laws or regulations, the employee, when assigned to office, must inform in writing to the executive office of any relationship, direct or indirect, in collaboration with private entities in any way for all remunerated activities in the past three years                                                                                                                                                       Article 13: Managers, before taking office, must notify the department of their shareholdings and other financial interests and those of their blood relatives or relatives by marriage (up to the second degree), that could place him/her in a situation of conflict of interest with the public function that he/she performs.</t>
  </si>
  <si>
    <t>Article 6 and 13 of Code of Conduct for Government Employees (2013)</t>
  </si>
  <si>
    <t xml:space="preserve">According to Article 16 of the Code of Conduct for Government Employees (2013) a collective bargaining agreement shall provide for coordination with the provision concerning disciplinary responsibility. According to Article 25 of Law No. 724 on Public Finance Rationalization (1994) a fine equal to 100% of the fees due by the administration will be applied in cases of non compliance with the communication requirements set forth by such a provision. </t>
  </si>
  <si>
    <t>Article 16 of the Code of Conduct for Government Employees (2001) 
Article 25 of Law No. 724 on Public Finance Rationalization (1994)</t>
  </si>
  <si>
    <t>Public employees must submit the relevant information to the head of their office; managers must notify their department.</t>
  </si>
  <si>
    <t>Articles 5 and 6 of the Code of Conduct for Government Employees (2013)</t>
  </si>
  <si>
    <t xml:space="preserve">Asset declarations are published in a bulletin which is available to all citizens registered to vote. The President of the Chamber of Deputies may decide in which form this bulletin is published.                                                                                                                                                                                                    </t>
  </si>
  <si>
    <t xml:space="preserve"> Article 8, 9 of the Code of Conduct for Government Employees (2013)</t>
  </si>
  <si>
    <t xml:space="preserve">Hard copy bulletin made available in regional offices.                                                                                                                                                                                                                 </t>
  </si>
  <si>
    <t xml:space="preserve"> Article 11 of the Code of Conduct for Government Employees (2013)</t>
  </si>
  <si>
    <t xml:space="preserve">The Code of Conduct says that all declarations must be readily available to all citizens, but cost of access is not detailed. </t>
  </si>
  <si>
    <t>Public officials are not required to disclose information about the interests, assets, or incomes of spouses or children, nor are spouses and children obligated by law to disclose this information.</t>
  </si>
  <si>
    <t>Real estate must be disclosed.</t>
  </si>
  <si>
    <t>Article 24 of Law on Prevention of Conflict of Interest (2002, last amended 2013)</t>
  </si>
  <si>
    <t>Movable assets must be disclosed.</t>
  </si>
  <si>
    <t>The President is required to disclose cash savings if it exceeds twenty months’ wages.</t>
  </si>
  <si>
    <t>The President is required to disclose loans and debts if the amount exceeds 20 minimum monthly wages.</t>
  </si>
  <si>
    <t>The President is required to disclose all income earned in the period covered by the asset declaration.</t>
  </si>
  <si>
    <t>The Head of State is required to disclose souvenirs, books, representation articles over the amount of a monthly minimum wage received during fulfilling official duties and must submit written notification regarding acceptance of a gift.</t>
  </si>
  <si>
    <t>The Head of State is required to disclose private firm ownership and sources of unearned income, such as capital shares, stock and securities.</t>
  </si>
  <si>
    <t xml:space="preserve">Absent from legal framework. </t>
  </si>
  <si>
    <t>The Head of state is required to disclose all other positions held.</t>
  </si>
  <si>
    <t>The Head of state is required to disclose all other positions held that would violate public/public incompatibilities within 2 years of leaving office.</t>
  </si>
  <si>
    <t>Articles 24 and 25 of Law on Prevention of Conflict of Interest (2002, last amended 2013)</t>
  </si>
  <si>
    <t>A public official is prohibited, in the performance of the duties of the public 
official, to prepare or issue administrative acts, perform the supervision, control, inquiry or punitive functions, enter into contracts or perform other activities in which such public officials, their relatives or counterparties are personally or financially interested.</t>
  </si>
  <si>
    <t>Article 11 of Law on Prevention of Conflict of Interest (2002, last amended 2013)</t>
  </si>
  <si>
    <t>A person, upon assuming office, shall submit the declaration referred to in Section 23, Paragraph one, Clause 1 of this Law within one month from the day when a decision was taken regarding his or her the appointment, election or approval in the office of the public official or from the  day the term of office of members of the Saeima or the councillors of local government city councils  (parish or district councils) has begun in accordance with law.</t>
  </si>
  <si>
    <t>Article 25 of Law on Prevention of Conflict of Interest (2002, last amended 2013)</t>
  </si>
  <si>
    <t>If a person has held the office of a public official for more than three months, he or she, upon ending the duties of office of the public official, shall submit the declaration referred to in Section 23, Paragraph one, Clause 3 of this Law within a time period of one month after the last day of the performance of the duties of the office.</t>
  </si>
  <si>
    <t>A public official shall submit each year by 1 April  the declaration referred to in Section 23, Paragraph one, Clause 2 of this Law.</t>
  </si>
  <si>
    <t>Public officials are subject to fines and administrative sanctions (dismissal, forfeiture of right to hold office) for late filing of declarations. Public officials are also subject to penal sanctions for violations of disclosure requirements.</t>
  </si>
  <si>
    <t>Article 166.27 of Administrative Violations Code (2007)
Article 298 of Criminal Law (2004, last amended 2010)</t>
  </si>
  <si>
    <t>According to Article 166.27 of Administrative Violations Code (2007), fines are applied for violations of disclosure requirements.  
According to Article 219 of Criminal Law (2004, last amended 2010), for non-submission of declarations a person is met with deprivation of liberty for a term not exceeding two years, or a fine not exceeding sixty times the minimum monthly wage. 
According to Article 219 of The Criminal Law (2004), for non-submission of declarations a person is met with deprivation of liberty for a term not exceeding two years, or a fine not exceeding sixty times the minimum monthly wage.</t>
  </si>
  <si>
    <t>Article 166.27 of Administrative Violations Code (2007) 
Article 219 Criminal Law (2004, last amended 2010)</t>
  </si>
  <si>
    <t>According to Article 166.27 of Administrative Violations Code (2007), fines are applied to the Head of State for  declaration  or  specification  of  false 
statements in the declaration. 
According to Article 219 of Criminal Law (2004, last amended 2010), a person is met with deprivation of liberty for a term not exceeding four years, or community service, or a fine not exceeding one hundred times the minimum monthly wage, for providing false information in a declaration. 
According to Article 219 of Criminal Law (2004, last amended 2010), if by a
relevant authorised State institution according to procedures specified by law a request is made for information related to declaration, and if false 
information is indicated regarding property or other income on a large scale, the applicable punishment is deprivation of liberty for a term not exceeding six years, or a fine 
not exceeding one hundred and fifty times the minimum monthly wage, with confiscation of the property the source of origin of which was not indicated in the declaration. 
According to Article 299 of The Criminal Law (2004) public officials are subject to deprivation of liberty for a term not exceeding one year, or a fine not exceeding fifty times the minimum monthly wage, for knowingly submitting a false report.</t>
  </si>
  <si>
    <t>Article 166.27 of Administrative Violations Code (2007)
Article 219 of Criminal Law (2004, last amended 2010)</t>
  </si>
  <si>
    <t>State Revenue Service</t>
  </si>
  <si>
    <t>Article 23 of Law on Prevention of Conflict of Interest (2002, last amended 2013)</t>
  </si>
  <si>
    <t>The Prevention and  Combating  of Corruption Bureau</t>
  </si>
  <si>
    <t>Article 28 of Law on Prevention of Conflict of Interest (2002, last amended 2013).</t>
  </si>
  <si>
    <t>The State Revenue Service, Constitution Protection Bureau, the Prime Minister or his or her  authorised person verify submissions.</t>
  </si>
  <si>
    <t>Article 28 of Law on Prevention of Conflict of Interest (2002, last amended 2013)</t>
  </si>
  <si>
    <t>According to Sections 27 and 28 of Law on Prevention of Conflict of Interest (2002, last amended 2013), the Prevention and Combating of Corruption Bureau, the Constitution Protection Bureau and the Prime Minister are assigned the legal responsibility to verify if the declarations contain any violations of the Law. However, the Law is not clear regarding which body is assigned the authority for content verification.
According to Article 28, Subsection 1, Points 1 and 2 of Law on Prevention of Conflict of Interest (2002, last amended 2013) the State Revenue Service is assigned the legal responsibility and authority to verify the accuracy of declarations by the Head of State.</t>
  </si>
  <si>
    <t>In order to ensure the protection of personal data, the declarations shall contain a part that is  publicly accessible and a part that is not publicly accessible.</t>
  </si>
  <si>
    <t>Article 26 of Law on Prevention of Conflict of Interest (2002, last amended 2013)</t>
  </si>
  <si>
    <t>Information in the declarations is made available in a timely fashion</t>
  </si>
  <si>
    <t>Declaration will be published electronically.</t>
  </si>
  <si>
    <t xml:space="preserve">Article 26 of Law on Prevention of Conflict of Interest (2002, last amended 2013) </t>
  </si>
  <si>
    <t>Ministers are required to disclose cash savings if it exceeds twenty months’ wages.</t>
  </si>
  <si>
    <t>Ministers are required to disclose loans and debts if the amount exceeds 20 minimum monthly wages.</t>
  </si>
  <si>
    <t>Ministers are required to disclose all income earned in the period covered by the asset declaration.</t>
  </si>
  <si>
    <t>Ministers are required to disclose souvenirs, books, representation articles over the amount of a monthly minimum wage received during fulfilling official duties and submit written notifications regarding acceptance of gifts.</t>
  </si>
  <si>
    <t xml:space="preserve">Article 13 of Law on Prevention of Conflict of Interest (2002, last amended 2013) </t>
  </si>
  <si>
    <t>Ministers are required to disclose private firm ownership and sources of unearned income, such as capital shares, stock and securities.</t>
  </si>
  <si>
    <t>Ministers are required to disclose participation in government contracts as private individuals.</t>
  </si>
  <si>
    <t>Ministers are required to disclose membership(s) on boards of private firms, being an officer (CEO, COO) in a private company, and being an advisor (financial, legal, auditor) to companies.</t>
  </si>
  <si>
    <t>Articles 8 and 21 of Law on Prevention of Conflict of Interest (2002, last amended 2013)</t>
  </si>
  <si>
    <t>Ministers are required to disclose all other positions held.</t>
  </si>
  <si>
    <t>MPs are required to disclose involvement in the employment of family or friends in government positions.</t>
  </si>
  <si>
    <t>Article 21 of Law on Prevention of Conflict of Interest (2002, last amended 2013)</t>
  </si>
  <si>
    <t>Filings must be done by 1 April each year.</t>
  </si>
  <si>
    <t>Article 166.29 of Administrative Violations Code (2007)
Article 219 Criminal Law (2004, last amended 2010)</t>
  </si>
  <si>
    <t>According to Sections 27 and 28 of Law on Prevention of Conflict of Interest (2002, last amended 2013), the Prevention and Combating of Corruption Bureau, the Constitution Protection Bureau and the Prime Minister are assigned the legal responsibility to verify if the declarations contain any violations of the Law. However, the Law is not clear regarding which body is assigned the authority for content verification.</t>
  </si>
  <si>
    <t>MPs are required to disclose cash savings if it exceeds twenty months’ wages.</t>
  </si>
  <si>
    <t>MPs are required to provided information on debts, the amount of which exceeds twenty minimum monthly  wages. And they must specify  the  amount  of  such  debt  and  the  debtor  or  creditor respectively.</t>
  </si>
  <si>
    <t>MPs are required to disclose all income earned in the period covered by the asset declaration.</t>
  </si>
  <si>
    <t>MPs are required to disclose souvenirs, books, representation articles over the amount of a monthly minimum wage received during fulfilling official duties and submit written notifications regarding acceptance of gifts.</t>
  </si>
  <si>
    <t>Article 13 of Law on Prevention of Conflict of Interest (2002, last amended 2013)</t>
  </si>
  <si>
    <t>MPs are required to disclose private firm ownership and sources of unearned income, such as capital shares, stock and securities.</t>
  </si>
  <si>
    <t>Article 10 of Law on Prevention of Conflict of Interest (2002, last amended 2013) Article 21 of Law on Prevention of Conflict of Interest (2002, last amended 2013)</t>
  </si>
  <si>
    <t>A public official, for two years after he or she has ceased to perform the duties of the relevant  office of the public official in a State or local government authority, is prohibited to obtain the property of such merchant, as well as to become a shareholder, stockholder, partner or hold an office  in  those commercial companies, in relation to which during performing his or her duties this public  official has taken decisions on procurement for State or local government needs, allocation of State or local government resources and State or local government privatisation fund resources or has performed supervision, control or punitive functions.</t>
  </si>
  <si>
    <t>Article 10 of Law on Prevention of Conflict of Interest (2002, last amended 2013)</t>
  </si>
  <si>
    <t>According to Article 166.27 of Administrative Violations Code (2007), fines are applied to the Head of State for  declaration  or  specification  of  false  statements in the declaration. 
According to Article 219 of Criminal Law (2004, last amended 2010), a person is met with deprivation of liberty for a term not exceeding four years, or community service, or a fine not exceeding one hundred times the minimum monthly wage, for providing false information in a declaration. 
According to Article 219 of Criminal Law (2004, last amended 2010), if by a
relevant authorised State institution according to procedures specified by law a request is made for information related to declaration, and if false 
information is indicated regarding property or other income on a large scale, the applicable punishment is deprivation of liberty for a term not exceeding six years, or a fine 
not exceeding one hundred and fifty times the minimum monthly wage, with confiscation of the property the source of origin of which was not indicated in the declaration. 
According to Article 299 of The Criminal Law (2004) public officials are subject to deprivation of liberty for a term not exceeding one year, or a fine not exceeding fifty times the minimum monthly wage, for knowingly submitting a false report.</t>
  </si>
  <si>
    <t>“... public official shall specify the following..., as well as the given name, surname, personal identification number, place of residence and relationship of his or her spouse, parents, brothers, sisters and children...”</t>
  </si>
  <si>
    <t>Civil servants are required to disclose cash savings if it exceeds twenty months’ wages.</t>
  </si>
  <si>
    <t>Civil servants are required to disclose loans and debts if the amount exceeds 20 minimum monthly wages.</t>
  </si>
  <si>
    <t>Civil servants are required to disclose all income earned in the period covered by the asset declaration.</t>
  </si>
  <si>
    <t>Civil servants are required to disclose souvenirs, books, representation articles over the amount of a monthly minimum wage received during fulfilling official duties and submit written notifications regarding acceptance of gifts.</t>
  </si>
  <si>
    <t>Civil servants are required to disclose private firm ownership and sources of unearned income, such as capital shares, stock and securities.</t>
  </si>
  <si>
    <t>Civil servants are required to disclose participation in government contracts as private individuals.</t>
  </si>
  <si>
    <t>Civil servants are required to disclose membership(s) on boards of private firms.</t>
  </si>
  <si>
    <t>Civil servants are required to disclose employment for two years after leaving position.</t>
  </si>
  <si>
    <t>Civil servants are required to disclose all other positions held.</t>
  </si>
  <si>
    <t>Articles 8 and 24 of Law on Prevention of Conflict of Interest (2002, last amended 2013)</t>
  </si>
  <si>
    <t>A public official is prohibited to influence in any manner other public officials using his or her  office  position when preparing or issuing administrative acts or performing supervision, control, inquiry or punitive functions...</t>
  </si>
  <si>
    <t>Article 12 of Law on Prevention of Conflict of Interest (2002, last amended 2013)</t>
  </si>
  <si>
    <t>Civil servants are required to disclose involvement in the employment of family or friends in government positions.</t>
  </si>
  <si>
    <t>Information on spouses and children must be disclosed.</t>
  </si>
  <si>
    <t>Article 2 of the Law on Declaration of the Property of Residents (1996, last amended 2010)</t>
  </si>
  <si>
    <t>immovable property, including unfinished structures, held in the Republic of Lithuania and in foreign states</t>
  </si>
  <si>
    <t>Article 3 of the Law on Declaration of the Property of Residents (1996, last amended 2010)</t>
  </si>
  <si>
    <t xml:space="preserve">movable property, where such type of property is subject to legal registration under the legal acts of the Republic of Lithuania; works of art, precious stones, jewellery and precious metals, where the value of one such item exceeds LTL 5,000 </t>
  </si>
  <si>
    <t xml:space="preserve">monetary funds kept in banks and other credit institutions or elsewhere than in banks and other credit institutions, where the total amount of the monetary funds exceeds LTL 5,000; </t>
  </si>
  <si>
    <t>Monetary funds that have been borrowed and have not been repaid, where the total amount of the monetary funds exceeds LTL 5,000; monetary funds that have been lent and have not been recovered, where the total amount of the monetary funds exceeds LTL 5,000; securities, where the total amount of such securities exceeds LTL 5,000.</t>
  </si>
  <si>
    <t xml:space="preserve">No </t>
  </si>
  <si>
    <t>Gifts received from close persons during the past twelve calendar months if the value
thereof exceeds 50 minimum living standards; gifts received from other persons (except close persons) during the past twelve calendar months if the value thereof exceeds 5 minimum living standards; services rendered by close persons to him/her or his/her spouse (cohabitee, partner) during the past twelve calendar months free of charge or expenses paid by close persons for the services or needs of any other type obtained by him/her or his/her spouse (cohabitee, partner), if the value thereof exceeds 50 minimum living standards; services rendered by other persons (except close persons) to him/her or his/her spouse (cohabitee, partner) during the past twelve calendar months free of charge or expenses paid by the said persons for the services or needs of any other type obtained by him/her or his/her spouse (cohabitee, partner), if the value thereof exceeds 5 minimum living standards</t>
  </si>
  <si>
    <t>Article 6 of the Law on the Adjustment of Public and Private Interests (1997, last amended 2009)</t>
  </si>
  <si>
    <t>information about the transactions concluded by him/her or his/her spouse (cohabitee,
partner) during the past twelve calendar months, if the value thereof exceeds 20 minimum living standards</t>
  </si>
  <si>
    <t>Public officials must notify the head of the institution or his authorised
representative of his acceptance of new employment offer. Upon ascertaining the person’s close official relation to the future employer, the head of the institution or his authorised representative must promptly take measures to avert the threat of a conflict of interest.</t>
  </si>
  <si>
    <t>Article 17 of the Law on the Adjustment of Public and Private Interests (1997, last amended 2009)</t>
  </si>
  <si>
    <t>A public official must declare an existing conflict of interest and must exclude himself from participation therein. The head of the institution or his authorised representative may refuse to accept the declared his self-exclusion and obligate the person to take part in the subsequent procedure.</t>
  </si>
  <si>
    <t>Article 11 of the Law on the Adjustment of Public and Private Interests (1997, last amended 2009)</t>
  </si>
  <si>
    <t xml:space="preserve">Presidential candidates submit declarations of property as candidates for office. Within one month of the date of being elected, employed or appointed to an office in the civil service, officials must file a declaration of interests. </t>
  </si>
  <si>
    <t>Article 6 of the Law on Declaration of the Property of Residents (1996, last amended 2010)    
Article 5 of the Law on the Adjustment of Public and Private Interests (1997, last amended 2009)</t>
  </si>
  <si>
    <t>A declaration of property shall be filed annually by 1 May of the calendar year. This holds true even if the official leaves office between 1 January and 1 May  of the calendar year.</t>
  </si>
  <si>
    <t>Article 5 of the Law on Declaration of the Property of Residents (1996, last amended 2010)</t>
  </si>
  <si>
    <t>If the data given in the declaration of interests changes, the person concerned must revise the declaration within 30 calendar days from the day of change in the data. If new circumstances that may give rise to a conflict of interest appear, the person concerned must modify the declaration immediately, but not later than within 7 days after the said circumstances come to his/her knowledge.</t>
  </si>
  <si>
    <t>Article 7 of the Law on the Adjustment of Public and Private Interests (1997, last amended 2009)</t>
  </si>
  <si>
    <t>Under Lithuanian law, the President is inviolable and immune from criminal or administrative liability.</t>
  </si>
  <si>
    <t>The depository and enforcement body of declarations of property is the State Tax Inspectorate. The depository and enforcement body of declarations of interest is the Chief Official Ethics Commission.</t>
  </si>
  <si>
    <t>Article 5 of the Law on Declaration of the Property of Residents (1996, last amended 2010)    Article 5 of the Law on the Adjustment of Public and Private Interests (1997, last amended 2009)</t>
  </si>
  <si>
    <t xml:space="preserve">The State Tax Inspectorate is responsible for submission verification and content verification of  declarations. of property.  The Chief Official Ethics Commission verifies submission of declarations of interest. </t>
  </si>
  <si>
    <t>Article 5 of the Law on Declaration of the Property of Residents (1996, last amended 2010)    
Article  5 of the Law on the Adjustment of Public and Private Interests (1997, last amended 2009)</t>
  </si>
  <si>
    <t xml:space="preserve">The State Tax Inspectorate is responsible for content verification of declarations of property.  The bodies responsible for content verification of declarations of interest are: the head or authorised representatives of the head of the institution in which the person concerned is employed, the Chief Official Ethics Commission; the State Tax Inspectorate, and law enforcement institutions in the manner prescribed by laws. </t>
  </si>
  <si>
    <t>Article 8 of the Law on Declaration of the Property of Residents (1996, last amended 2010)    
Article 9 of the Law on the Adjustment of Public and Private Interests (1997, last amended 2009)</t>
  </si>
  <si>
    <t>Declarations of property and declarations of interests are publicly available.</t>
  </si>
  <si>
    <t>Article 10 of the Law on Declaration of the Property of Residents (1996, last amended 2010)    
Article 10 of the Law on the Adjustment of Public and Private Interests (1997, last amended 2009)</t>
  </si>
  <si>
    <t>Declaration of property must be published before 1 October each year.</t>
  </si>
  <si>
    <t>Declarations of property are published in the official gazette Valstybės žinios. Data on private interests shall be published in the webpage of the Chief Official Ethics Commission. In order to ensure the publicity of the data on private interests of persons in the civil service a register of private interests shall be set up in accordance with the procedure laid down by the Law on State Registers.</t>
  </si>
  <si>
    <t>Article 10 of the Law on Declaration of the Property of Residents (1996, last amended 2010)   
 Article 10 of the Law on the Adjustment of Public and Private Interests (1997, last amended 2009)</t>
  </si>
  <si>
    <t>Institutions provide information free of charge, except the cases when state levy or the fee established under the law is to be paid for the provision of information.</t>
  </si>
  <si>
    <t xml:space="preserve">Article 8, paragraph 1, of the Law on Right to Access Information from State and Municipal Institutions and Bodies (2005) </t>
  </si>
  <si>
    <t>movable property, held in the Republic of Lithuania and in foreign states, where such type of property is subject to legal registration under the legal acts of the Republic of Lithuania; works of art, precious stones, jewellery and precious metals, where the value of one such item exceeds LTL 5,000</t>
  </si>
  <si>
    <t>monetary funds kept in banks and other credit institutions or elsewhere than in banks and
other credit institutions, where the total amount of the monetary funds exceeds LTL 5,000; securities, where the total amount of such securities exceeds LTL 5,000</t>
  </si>
  <si>
    <t xml:space="preserve">Article 6 of the Law on the Adjustment of Public and Private Interests (1997, last amended 2009) </t>
  </si>
  <si>
    <t>information about the transactions concluded by him/her or his/her spouse (cohabitee,
partner) during the past twelve calendar months, if the value thereof exceeds 20 minimum living standards;</t>
  </si>
  <si>
    <t xml:space="preserve">Within one month of the date of being elected, employed or appointed to an office in the civil service, officials must file a declaration of interests. </t>
  </si>
  <si>
    <t>Article 5 of the Law on the Adjustment of Public and Private Interests (1997, last amended 2009)</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</si>
  <si>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failure to file or late filing of any declaration, officials may be subject to community service, arrest, or a fine of 1,000 to 5,000 LTL.
NOTE: Under Article 100 of the Constitution (1993) the Prime Minister and Ministers may not be held criminally liable, arrested or have their freedom restricted otherwise without the prior consent of the Seimas, while between the sessions of the Seimas—without the prior consent of the President of the Republic.</t>
  </si>
  <si>
    <t>Article 9 of the Law on Declaration of the Property of Residents (1996, last amended 2010)
Article 221 of the Criminal Code (2000, last amended 2010)
Article 172 of the Administrative Code (1985)
Article 15 of the Law on the Adjustment of Public and Private Interests (1997, last amended 2009)</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</si>
  <si>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Failure to observe obligations related to the declaration of interests can result in a fine of 500 to 2,000 LTL or a temporary suspension from work. In the case of failure to file or late filing of any declaration, officials may be subject to community service, arrest, or a fine of 1,000 to 5,000 LTL. 
NOTE: Under Article 100 of the Constitution (1993) the Prime Minister and Ministers may not be held criminally liable, arrested or have their freedom restricted otherwise without the prior consent of the Seimas, while between the sessions of the Seimas—without the prior consent of the President of the Republic.</t>
  </si>
  <si>
    <t xml:space="preserve">Article 9 of the Law on Declaration of the Property of Residents (1996, last amended 2010)
Article 221 of the Criminal Code (2000, last amended 2010)
Article 202(1) of the Administrative Code (1985)
Article 15 of the Law on the Adjustment of Public and Private Interests (1997, last amended 2009) </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</si>
  <si>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providing false information, officials may be punished by deprivation of the right to be employed in a certain position or to engage in a certain type of activities or by imprisonment for a term of up to three years.
NOTE: Under Article 100 of the Constitution (1993) the Prime Minister and Ministers may not be held criminally liable, arrested or have their freedom restricted otherwise without the prior consent of the Seimas, while between the sessions of the Seimas—without the prior consent of the President of the Republic.</t>
  </si>
  <si>
    <t xml:space="preserve">Article 9 of the Law on Declaration of the Property of Residents (1996, last amended 2010)
Article 221 of the Criminal Code (2000, last amended 2010)
Article 15 of the Law on the Adjustment of Public and Private Interests (1997, last amended 2009) </t>
  </si>
  <si>
    <t>Article 5 of the Law on Declaration of the Property of Residents (1996, last amended 2010)    
Article 5 of the Law on the Adjustment of Public and Private Interests (1997, last amended 2009)</t>
  </si>
  <si>
    <t>Article 5 of the Law on Declaration of the Property of Residents (1996, last amended 2010)   
Article 5 of the Law on the Adjustment of Public and Private Interests (1997, last amended 2009)</t>
  </si>
  <si>
    <t>Article 11 of the Law on the Adjustment of Public and Private interests (1997)</t>
  </si>
  <si>
    <t xml:space="preserve">Parliamentary candidates submit declarations of property as candidates for office. Within one month of the date of being elected, employed or appointed to an office in the civil service, officials must file a declaration of interests. </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</si>
  <si>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failure to file or late filing of any declaration, officials may be subject to community service, arrest, or a fine of 1,000 to 5,000 LTL.
NOTE: Under Article 62 of the Constitution (1993) the person of a Member of the Seimas shall be inviolable. They may only be prosecuted with the permission of the head of Parliament.</t>
  </si>
  <si>
    <t xml:space="preserve">Article 9 of the Law on Declaration of the Property of Residents (1996, last amended 2010)
Article 221 of the Criminal Code (2000, last amended 2010)
Article 172 of the Administrative Code (1985)
Article 15 of the Law on the Adjustment of Public and Private Interests (1997, last amended 2009) </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</si>
  <si>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Failure to observe obligations related to the declaration of interests can result in a fine of 500 to 2,000 LTL or a temporary suspension from work. In the case of failure to file or late filing of any declaration, officials may be subject to community service, arrest, or a fine of 1,000 to 5,000 LTL. 
NOTE: Under Article 62 of the Constitution (1993) the person of a Member of the Seimas shall be inviolable. They may only be prosecuted with the permission of the head of Parliament.</t>
  </si>
  <si>
    <t>Article 9 of the Law on Declaration of the Property of Residents (1996, last amended 2010)
Article 221 of the Criminal Code (2000, last amended 2010)
Article 202(1) of the Administrative Code (1985)
Article 15 of the Law on the Adjustment of Public and Private Interests (1997, last amended 2009)</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</si>
  <si>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providing false information, officials may be punished by deprivation of the right to be employed in a certain position or to engage in a certain type of activities or by imprisonment for a term of up to three years.
NOTE: Under Article 62 of the Constitution (1993) the person of a Member of the Seimas shall be inviolable. They may only be prosecuted with the permission of the head of Parliament.</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</si>
  <si>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failure to file or late filing of any declaration, officials may be subject to community service, arrest, or a fine of 1,000 to 5,000 LTL.</t>
  </si>
  <si>
    <t xml:space="preserve">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Failure to observe obligations related to the declaration of interests can result in a fine of 500 to 2,000 LTL or a temporary suspension from work. In the case of failure to file or late filing of any declaration, officials may be subject to community service, arrest, or a fine of 1,000 to 5,000 LTL. </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</si>
  <si>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providing false information, officials may be punished by deprivation of the right to be employed in a certain position or to engage in a certain type of activities or by imprisonment for a term of up to three years.</t>
  </si>
  <si>
    <t>Article 9 of the Law on Declaration of the Property of Residents (1996)
Article 221 of the Criminal Code (2000, last amended 2010)
Article 15 of the Law on the Adjustment of Public and Private interests (1997)</t>
  </si>
  <si>
    <t>Taking into consideration the data officially provided by the heads of state and municipal institutions and establishments, the Chief Official Ethics Commission approves a list of the positions, whose data on property and private interests are public. Data contained in the declarations of property or private interests of other persons in the civil service may be made public on a justified decision of the Chief Official Ethics Commission.</t>
  </si>
  <si>
    <t>Deputies must declare any regular paid employment exercised next to his functions, either as an employee or self-employed. They must also delcare any occasional renumerated activity of the total renumeration exceeds 5,000 EUR. Income is declared with the help of four categories (5.000-10.000 EUR/year, 1.001 - 50.000 EUR/year, 50.001-100.000 EUR/year, over 100.000 EUR/year.</t>
  </si>
  <si>
    <t>Règlement de la chambre des députés, / Standing Order of the Chamber of Deputies, Annex: Code of Conduct of deputies concerning financial interests and conflict of interests / Code de conduite des députés luxembourgeois en matière d'intérêts financiers et de conflits d'intérêts (2014), Art. 4 (2)</t>
  </si>
  <si>
    <t xml:space="preserve">Gifts worth over 150 EUR may not be accepted. An offer of a gift over 150 EUR is to be reported to the President (The President reports it to the Bureau.) Gifts by public officials visiting from abroad are exempted. </t>
  </si>
  <si>
    <t>Règlement de la chambre des députés, / Standing Order of the Chamber of Deputies, Annex: Code of Conduct of deputies concerning financial interests and conflict of interests / Code de conduite des députés luxembourgeois en matière d'intérêts financiers et de conflits d'intérêts (2014), Art. 6</t>
  </si>
  <si>
    <t>A holding in a company or partnership must be disclosed "where there are potential public policy implications or where that holding gives the member significant influence over the affairs of the body in question."</t>
  </si>
  <si>
    <t>Participation in committees or corporate boards, non-governmental organizations or associations must be disclosed.</t>
  </si>
  <si>
    <t>Règlement de la chambre des députés, / Standing Order of the Chamber of Deputies, Annex: Code of Conduct of deputies concerning financial interests and conflict of interests / Code de conduite des députés luxembourgeois en matière d'intérêts financiers et de conflits d'intérêts (2014), Art. 4 (2)"</t>
  </si>
  <si>
    <t>Deputies are not allowed to become involved in a situation or follow a cause only because of thier personal interest. 
A conflict of interest must be publicly declared before the deputy is allowed to speak or vote on the matter. He is responsible of resolving the conflict himself or, when in doubt, may consult the President. The law does not explicitly forbid voting on the matter, but offers a flexible handling of such a situation.</t>
  </si>
  <si>
    <t xml:space="preserve">Règlement de la chambre des députés, / Standing Order of the Chamber of Deputies, Annex: Code of Conduct of deputies concerning financial interests and conflict of interests / Code de conduite des députés luxembourgeois en matière d'intérêts financiers et de conflits d'intérêts (2014), Art. 1c, Art 3 (2) </t>
  </si>
  <si>
    <t xml:space="preserve">A declaration must be submitted to the President within 30 days after taking office. </t>
  </si>
  <si>
    <t>Règlement de la chambre des députés, / Standing Order of the Chamber of Deputies, Annex: Code of Conduct of deputies concerning financial interests and conflict of interests / Code de conduite des députés luxembourgeois en matière d'intérêts financiers et de conflits d'intérêts (2014), Art. 4 (1)</t>
  </si>
  <si>
    <t xml:space="preserve">When a change in circumstances concerning the declaration arises, the President must be informed within 30 days of the change. </t>
  </si>
  <si>
    <t xml:space="preserve"> "paragraph 1 refers to the code of conduct being “breached”, this may be any failure, including failure to submit certain information/declarations or the submission of inaccurate or false declarations. Paragraph 4 refers to Article 50 of the Rules of Procedure of the Chamber of Deputies, which provides for the following measures: a) reprimand; b) reprimand and temporary exclusion from the Chamber entailing deprivation of the allowance payable to the MP."</t>
  </si>
  <si>
    <t>Règlement de la chambre des députés, / Standing Order of the Chamber of Deputies, Annex: Code of Conduct of deputies concerning financial interests and conflict of interests / Code de conduite des députés luxembourgeois en matière d'intérêts financiers et de conflits d'intérêts (2014), Art. 1 
Règlement de la chambre des députés / Standing order of the Chamber of Deputies, Art. 50</t>
  </si>
  <si>
    <t>"paragraph 1 refers to the code of conduct being “breached”, this may be any failure, including failure to submit certain information/declarations or the submission of inaccurate or false declarations. Paragraph 4 refers to Article 50 of the Rules of Procedure of the Chamber of Deputies, which provides for the following measures: a) reprimand; b) reprimand and temporary exclusion from the Chamber entailing deprivation of the allowance payable to the MP."</t>
  </si>
  <si>
    <t>Declarations are submitted to the President</t>
  </si>
  <si>
    <t>The "comité consultatif" is estbalished for providing guidance on the interpretation of the Code of Conduct. If there is a suspicion of a violation, the President brings this to the attention of the committee which formulates a recommendation on appropriate measures. The final sanctions are decided upon by the President. Sanctions foreseen in the Code of Conduct range from public blaming (oral or in written form) to the exclusion from particular meetings to up to six months, and being blocked from several higher positions.</t>
  </si>
  <si>
    <t>Règlement de la chambre des députés, / Standing Order of the Chamber of Deputies, Annex: Code of Conduct of deputies concerning financial interests and conflict of interests / Code de conduite des députés luxembourgeois en matière d'intérêts financiers et de conflits d'intérêts (2014), Art. 8</t>
  </si>
  <si>
    <t>As the comité consultatif has only an advisory function, this task rests with the President.</t>
  </si>
  <si>
    <t>The information provided in the declarations is is presented on the homepage of the Chamber of Deputies in an "easily accessible" form.</t>
  </si>
  <si>
    <t>Règlement de la chambre des députés, / Standing Order of the Chamber of Deputies, Annex: Code of Conduct of deputies concerning financial interests and conflict of interests / Code de conduite des députés luxembourgeois en matière d'intérêts financiers et de conflits d'intérêts (2014), Art. 4 (3)</t>
  </si>
  <si>
    <t>Information is made available on the homepage of the Chamber of Deputies.</t>
  </si>
  <si>
    <t xml:space="preserve">The homepage of the Chamber of Deputies is public and demands no access costs. </t>
  </si>
  <si>
    <t>Règlement de la chambre des députés, / Standing Order of the Chamber of Deputies, Annex: Code of Conduct of deputies concerning financial interests and conflict of interests / Code de conduite des députés luxembourgeois en matière d'intérêts financiers et de conflits d'intérêts (2014), Art. 1 
Règlement de la chambre des députés / Standing order of the Chamber of Deputies, Art. 50
GRECO evaluation 2013, p. 21</t>
  </si>
  <si>
    <t>Civil Servants must declare to the government al professional activity carried out by their spouse or partner. If the responsible minister considers that there is a conflict of interest that cannot be avoided, the civil servant is moved to another unit.</t>
  </si>
  <si>
    <t>Fonctionnaires de l'état Statut général / General statute for civil servants, Art. 14 (4) (2008, last amended 2014)</t>
  </si>
  <si>
    <t>Civil servants may not take up another employment which would challenge their integrity or committtment if exercising their job. Any additional employment must be approved of by the responsible Minister first.</t>
  </si>
  <si>
    <t>Fonctionnaires de l'état Statut général / General statute for civil servants, Art 14. (1, 2), Art. 5 (2008, last amended 2014)</t>
  </si>
  <si>
    <t xml:space="preserve">Civil servants may not have any interest in any legal entities or firms which are controlled or regulated by his or her administration. Any participation in a firm, or the supervision of the firm must be approved of by the responsible Minister. </t>
  </si>
  <si>
    <t>Fonctionnaires de l'état Statut général / General statute for civil servants, Art. 14 (3), Art. 6  (2008, last amended 2014)</t>
  </si>
  <si>
    <t xml:space="preserve">Civil servants may not have any interest in any legal entities or firms which are controlled or regulated by his or her administration. Any participation in a firm, or the supervision of the firm must be approved of by the responsible Minister. Civil servants may only hold a renumerated position in the public service if approved of by the responsible Minister. </t>
  </si>
  <si>
    <t>Fonctionnaires de l'état Statut général / General statute for civil servants, Art. 14 (3), Art. 6, Art. 7 (2008, last amended 2014)</t>
  </si>
  <si>
    <t xml:space="preserve">Civil servants may only hold a renumerated position in the public service if approved of by the responsible Minister. </t>
  </si>
  <si>
    <t>Fonctionnaires de l'état Statut général / General statute for civil servants, Art. 7  (2008, last amended 2014)</t>
  </si>
  <si>
    <t>No specification, except that potential conflict of interest must be declared to the superior.</t>
  </si>
  <si>
    <t>Fonctionnaires de l'état Statut général / General statute for civil servants, Art. 15 (2008, last amended 2014)</t>
  </si>
  <si>
    <t xml:space="preserve">Conflicts of interest must be reported and approved by the responsible Minister as they arise. </t>
  </si>
  <si>
    <t>No filling system exists.</t>
  </si>
  <si>
    <t xml:space="preserve">Possible disciplinary sanctions, namely a warning, reprimand and fines. Judgement is up to the disciplinary committee depending on how grave the violation is. </t>
  </si>
  <si>
    <t>Fonctionnaires de l'état Statut général / General statute for civil servants, Art.16,  44, 47 (2008, last amended 2014)</t>
  </si>
  <si>
    <t>To the extent that laws specify who conflicts of interests or taking up of additional positions must be declared to or approved by. This is either the immediate superior or Minister.</t>
  </si>
  <si>
    <t>Fonctionnaires de l'état Statut général / General statute for civil servants, Art. 15, Art 6, 7, 14  (2008, last amended 2014)</t>
  </si>
  <si>
    <t xml:space="preserve">In the case of a conflict of interest, civil servants inform their superior who relieves them of the case should independence be compromised. </t>
  </si>
  <si>
    <t xml:space="preserve">Property of spouse needs to be included in declaration if it forms part of community of acquests. If minister has custody of minor children, their property needs to be included as well. </t>
  </si>
  <si>
    <t>Article 49  of the Code of Ethics of Ministers, Parliamentary Secretaries and Parliamentary Assistants (1994)</t>
  </si>
  <si>
    <t xml:space="preserve">Immovable property of minister has to be included in declaration. </t>
  </si>
  <si>
    <t>Article 48  of the Code of Ethics of Ministers, Parliamentary Secretaries and Parliamentary Assistants (1994)</t>
  </si>
  <si>
    <t xml:space="preserve">The sum of total money deposited in banks needs to be included in declaration as well as income in previous year. </t>
  </si>
  <si>
    <t xml:space="preserve">The sum total of loans the minister may have received which are still outstanding need to be included in declaration. </t>
  </si>
  <si>
    <t xml:space="preserve">Outside work is not permitted. The income in the previous year (year before appointment to minister) needs to be included in the declaration. </t>
  </si>
  <si>
    <t xml:space="preserve">Ministers, their spouses and minor children should not accept gifts that might create an obligation (real or imaginary). </t>
  </si>
  <si>
    <t>Article 58  of the Code of Ethics of Ministers, Parliamentary Secretaries and Parliamentary Assistants (1994)</t>
  </si>
  <si>
    <t xml:space="preserve">Shares, bonds or other interests the minister has in company or partnership, public or private, need to be included in declaration. </t>
  </si>
  <si>
    <t xml:space="preserve">Whenever any matter discussed in cabinet that could affect his private interests, he should declare his interest and withdraw from meeting. </t>
  </si>
  <si>
    <t>Article 51 of the Code of Ethics of Ministers, Parliamentary Secretaries and Parliamentary Assistants (1994)</t>
  </si>
  <si>
    <t xml:space="preserve">Within two months from appointment (not later than March of each year) ministers need to deposit declaration with Secretary to the Cabinet. </t>
  </si>
  <si>
    <t>Article 48 of the Code of Ethics of Ministers, Parliamentary Secretaries and Parliamentary Assistants (1994)</t>
  </si>
  <si>
    <t xml:space="preserve">The Secretary to the Cabinet receives declaration. </t>
  </si>
  <si>
    <t xml:space="preserve">The Cabinet Secretary shall make available copies of the declarations as authorized by Prime Minister. </t>
  </si>
  <si>
    <t>Article 50 of the Code of Ethics of Ministers, Parliamentary Secretaries and Parliamentary Assistants (1994)</t>
  </si>
  <si>
    <t xml:space="preserve">Immovable property of spouses (if community of acquests applies) and minor children need to be indicated in public register (manner of acquisition and use of property may be indicated as well). </t>
  </si>
  <si>
    <t>Article 5 of the Code of Ethics of Members of Parliament (1995)</t>
  </si>
  <si>
    <t xml:space="preserve">Immovable property of member of House of Representatives needs to be indicated in public register. </t>
  </si>
  <si>
    <t xml:space="preserve">Work or profession and identity of employer, directorship or other official positions in commercial companies, associations, boards, co-operatives or other groups (even if voluntary) need to be indicated in public register. </t>
  </si>
  <si>
    <t xml:space="preserve">
Yes</t>
  </si>
  <si>
    <t xml:space="preserve">Shares in commercial companies, investments and other forms of pecuniary interest need to be indicated in public register. </t>
  </si>
  <si>
    <t xml:space="preserve">Official position in board needs to be indicated in public register. </t>
  </si>
  <si>
    <t xml:space="preserve">Professional interest (including work interest consultancy, management or other form of connection, pecuniary or otherwise) with persons, groups or companies that have direct interest in legislation before House needs to be declared in House at first opportunity (before vote is taken). </t>
  </si>
  <si>
    <t xml:space="preserve">The Speaker of the House of Representatives establishes time at which member of House of Representative needs to file (annually). </t>
  </si>
  <si>
    <t xml:space="preserve">The register will be kept by the Speaker of the House of Representatives. </t>
  </si>
  <si>
    <t xml:space="preserve">The register shall be open to inspection by the public. </t>
  </si>
  <si>
    <t xml:space="preserve">Prior approval of the Permanent Secretary of the Ministry concerned or the Chairperson/Chief Executive Officer is required before public employees may engage in any form of business/employement outside official duties. </t>
  </si>
  <si>
    <t>Article 27 of the Code of Ethics Section C of the Public Administration Act (2009) (last amended in 2015)</t>
  </si>
  <si>
    <t xml:space="preserve">If a potential or actual conflict of interest arise upon assuming office, change in duties or due to a change in circumstances, the public employee has to inform his senior in writing within a week. </t>
  </si>
  <si>
    <t>Article 11 and 12 of the Code of Ethics Section C of the Public Administration Act (2009) (last amended in 2015)</t>
  </si>
  <si>
    <t>Members of the House of Representatives are required to report their outside positions and interests, with the yearly income or expected income from these positions. Members of the Senate must disclose their outside positions interests.</t>
  </si>
  <si>
    <t>Art. 150a Rules of Procedure of the House of Representatives (2014)
Art. 3b, Law on the Renumeration of Members of the First Chamber (1995, last amended 2014)</t>
  </si>
  <si>
    <t>Members of the States General are not subject to any restrictions from accepting gifts. Members of the House of Representatives (Second Chamber) have to register gifts which have a value in excess of 50EUR, as well as foreign travel at the invitation of third parties . No reporting requirements for members of Senate (GRECO Evaluation Report Netherlands 2012, para 39).</t>
  </si>
  <si>
    <t xml:space="preserve">
Art. 150a Rules of Procedure of the House of Representatives (2014)</t>
  </si>
  <si>
    <t xml:space="preserve">"[...], there are no rules preventing MPs from engaging in accessory activities. On the contrary, such activities are generally welcomed, as they demonstrate that MPs are involved in society. That said, members are required to report their outside positions and interests to the offices of the Secretary General of their Chamber [...]." (GRECO Evaluation Report Netherlands, 2012, para. 45). </t>
  </si>
  <si>
    <t>Art. 150a Rules of Procedure of the House of Representatives (2014)</t>
  </si>
  <si>
    <t xml:space="preserve">The elected MPs or their agents, before taking up their duties, must file with the representative assembly a declaration disclosing all public offices they hold. </t>
  </si>
  <si>
    <t>Article 57, Constitution (1815, last amendend in 2014)
Section V3, Elections Act (1989, last amended in 2010)</t>
  </si>
  <si>
    <t>MPs in the House of Representatives are required to declare their outside income no later than the first April following the calendar year within which the income was received. (GRECO Evaluation Report Netherlands, 2012, para. 53)</t>
  </si>
  <si>
    <t xml:space="preserve">Art. 150a Rules of Procedure of the House of Representatives (2014)
</t>
  </si>
  <si>
    <t xml:space="preserve">MPs in the House of Represenatives shall declare any secondary activities within one week of  beginning the activity. </t>
  </si>
  <si>
    <t>The Secretary General of the respective Chamber is assigned to received conflict of interest declarations.</t>
  </si>
  <si>
    <t>Article 150a Rules of Procedure of the House of Representatives (2014)
Art. 3b, Law on the Renumeration of Members of the First Chamber (1995, last amended in 2014)</t>
  </si>
  <si>
    <t>Registered gifts and travels can be consulted on the website of the House of representatives. The register of senators’ accessory activities is available at the Secretary General’s office for the inspection of the media and the public and is also published on the Senate website 19 under the CV of each member</t>
  </si>
  <si>
    <t>GRECO Evaluation Report Netherlands, 2012, para. 39 &amp; 54</t>
  </si>
  <si>
    <t xml:space="preserve">Online register but only for the House of Representatives. </t>
  </si>
  <si>
    <t>GRECO Evaluation Report Netherlands, 2012, para. 39</t>
  </si>
  <si>
    <t>The Dutch Law on Civil Servants demands the disclosure of secondary activities and financial interests that may affect the fulfillment of their duties as civil servants.</t>
  </si>
  <si>
    <t>Art. 125quinquies, Law on Civil Servants (1929, last amended in 2014)</t>
  </si>
  <si>
    <t>The Dutch Law on Civil Servants demands the disclosure of secondary activities and financial interests that may affect the fulfillment of their duties as civil servants. A Dutch civil servants cannot supply services to third parties without official permission. Secondary activities have to be disclosed.</t>
  </si>
  <si>
    <t>Art. 125quinquies, Law on Civil Servants (1929, last amended in 2014)
Art. 61 &amp; 62 , General Rules for Civil Servants of the Kingdom (1931, last amended in 2008)</t>
  </si>
  <si>
    <t>Secondary activities and financial interests shall be reported to the respective Minister.</t>
  </si>
  <si>
    <t>Art. 61, General Rules for Civil Servants of the Kingdom (1931, last amended in 2010)</t>
  </si>
  <si>
    <t xml:space="preserve">
If a civil servant does not fulfil his duty he can be sanctioned by fines and administrative procedures. </t>
  </si>
  <si>
    <t>Art. 363, Penal Code (1881, last amended in 2014)
Art. 80, General Rules for Civil Servants of the Kingdom (1931, last amended in 2010)</t>
  </si>
  <si>
    <t xml:space="preserve">Real property that is of considerable value and that is used for business purposes. This also includes real property that belongs to a company that the Member him or herself owns or part-owns. The designation of the real property and the municipality it is situated in shall be stated. Property that is essentially residential or holiday accommodation shall not be registered in this provision. The same applies to farmhouses and work buildings on a farm. 
</t>
  </si>
  <si>
    <t>Section 8 Regulation on Register of Member’s Appointments and Economic Interests (2008, last amended 2012)</t>
  </si>
  <si>
    <t xml:space="preserve">The name of companies, organizations, institutions or individuals that provide the Member in question with financial support, including material assets, secretarial assistance and the like, over and above the means made disposable by the Storting. 
</t>
  </si>
  <si>
    <t>Section 7 Regulation on Register of Member’s Appointments and Economic Interests (2008, last amended 2008, last amended 2012)</t>
  </si>
  <si>
    <t xml:space="preserve">Paid employment or contract work that is undertaken in addition to the individual’s role as Member of the Storting. The position/contract and employer/contractor shall be stated. Distinct reference shall be made if individual jobs, or several jobs within the same calendar year for the same contactor, have provided remuneration of more than NOK 50 000. 
</t>
  </si>
  <si>
    <t>Section 3 and 4 Regulation on Register of Member’s Appointments and Economic Interests  (2008, last amended 2012)</t>
  </si>
  <si>
    <t xml:space="preserve">Gifts or other financial benefits of a value of more than NOK 2 000, received from domestic or foreign donors, when the gift/benefit is in connection with the individual’s work as a Member. The name of the donor, the nature of the benefit and when the contribution was made shall be stated. </t>
  </si>
  <si>
    <t>Section 11 Regulation on Register of Member’s Appointments and Economic Interests  (2008, last amended 2012)</t>
  </si>
  <si>
    <t xml:space="preserve">Business interests (shares, stakes, etc.) that exceed one percent of a company’s total capital or the National Insurance basic amount, and which the Member in question owns him or herself, either directly or indirectly through another company. The company’s name shall be stated. Dividends from the above shall not be stated. 
</t>
  </si>
  <si>
    <t>Section 9 Regulation on Register of Member’s Appointments and Economic Interests  (2008, last amended 2012)</t>
  </si>
  <si>
    <t xml:space="preserve">Independent income-producing business carried out in addition to parliamentary work, including work as a farmer, doctor, lawyer, journalist, commissioned consultancy work. The nature of the business shall be stated.All remunerated activities as stated in the first paragraph, and which the Member personally takes part in, shall be encompassed, including those where the business or job is formally organized through a company owned or part-owned by the Member him or herself. 
</t>
  </si>
  <si>
    <t>Section 3 Regulation on Register of Member’s Appointments and Economic Interests  (2008, last amended 2012)</t>
  </si>
  <si>
    <t xml:space="preserve">Public officials are required to disclose new positions or offices obtained outside central government or business within one year after leaving office as a politician. Employment, contract work or similar agreements with future employers or contractors, even if the employment, contract or job will not take effect until after the Member in question has stepped down from the Storting. </t>
  </si>
  <si>
    <t>Article 4 of the Guidelines on quarantine and prohibition to work with specific areas when transferring to a new position outside the central government (2005)                                         Section 6 Regulation on Register of Member’s Appointments and Economic Interests  (2008, last amended 2012)</t>
  </si>
  <si>
    <t xml:space="preserve">Information for the register shall be reported to the Storting’s administration no later than one month after the newly elected Storting has assembled. </t>
  </si>
  <si>
    <t>Section 12 (a) Regulation on Register of Member’s Interests (2008, last amended 2012)</t>
  </si>
  <si>
    <t xml:space="preserve">Changes or additions to previously registered information shall be reported no later than one month after the new information is available. The Member in question’s previously registered data shall be filed and the register updated with the new information no later than ten days after the Member has given notice of this. </t>
  </si>
  <si>
    <t>Section 12 (b) Regulation on Register of Member’s Interests (2008, last amended 2012)</t>
  </si>
  <si>
    <t>A fine may be imposed on a minister if he or she fails to provide information on his or her position, office, or start up business that is such that a quarantine or a prohibition to work in a specific field would have been imposed.</t>
  </si>
  <si>
    <t>Article 6 of the Guidelines on quarantine and prohibition to work with specific areas when transferring to a new position outside the central government (2005)</t>
  </si>
  <si>
    <t xml:space="preserve">Register of Member’s Appointments and Economic Interests </t>
  </si>
  <si>
    <t>Section 1 Regulation on Register of Member’s Appointments and Economic Interests (2008, last amended 2012)</t>
  </si>
  <si>
    <t>Within 20 days after the registration deadline has expired after the elections, the registry shall be available to the public on the Parliamentary website.</t>
  </si>
  <si>
    <t>Section 12 (a) Regulation on Register of Member’s Appointments and Economic Interests  (2008, last amended 2012)</t>
  </si>
  <si>
    <t>The registry shall be available to the public on the Parliamentary website.</t>
  </si>
  <si>
    <t>Section 8 Regulation on Register of Member’s Interests (2008, last amended 2012)</t>
  </si>
  <si>
    <t>Section 7 Regulation on Register of Member’s Interests (2008, last amended 2012)</t>
  </si>
  <si>
    <t>Section 3 and 4 Regulation on Register of Member’s Interests (2008, last amended 2012)</t>
  </si>
  <si>
    <t>Section 11 Regulation on Register of Member’s Interests (2008, last amended 2012)</t>
  </si>
  <si>
    <t>Section 9 Regulation on Register of Member’s Interests (2008, last amended 2012)</t>
  </si>
  <si>
    <t xml:space="preserve">Independent income-producing business carried out in addition to parliamentary work, including work as a farmer, doctor, lawyer, journalist, commissioned consultancy work. The nature of the business shall be stated.All remunerated activities as stated in the first paragraph, and which the Member personally takes part in, shall be encompassed, including those where the business or job is formally organized through a company owned or part-owned by the Member him or herself.  
</t>
  </si>
  <si>
    <t>Section 3 Regulation on Register of Member’s Interests (2008, last amended 2012)</t>
  </si>
  <si>
    <t>Article 4 of the Guidelines on quarantine and prohibition to work with specific areas when transferring to a new position outside the central government (2005)                                         Section 6 Regulation on Register of Member’s Interests (2008, last amended 2012)</t>
  </si>
  <si>
    <t>Section 12 (a)Regulation on Register of Member’s Appointments and Economic Interests  (2008, last amended 2012)</t>
  </si>
  <si>
    <t>Public officials are required to disclose new positions or offices obtained outside central government or business within one year after leaving office as a politician.</t>
  </si>
  <si>
    <t>Article 4 of the Guidelines on quarantine and prohibition to work with specific areas when transferring to a new position outside the central government (2005)</t>
  </si>
  <si>
    <t>The employment contracts of civil servants must include an obligation for the civil servant to report to their employer when the civil servant is offered any new positions that the civil servant considers accepting. Similar notification shall apply to offers of tasks and plans to start businesses.</t>
  </si>
  <si>
    <t>Article 2 of the Guidelines on quarantine and prohibition to work with specific areas when transferring to a new position outside central government (2005)</t>
  </si>
  <si>
    <t>According to Article 2 of the Guidelines on quarantine and prohibition to work with specific areas when transferring to a new position outside central government (2005) the employment contracts of civil servants must include an obligation for the civil servant to report to their employer when the civil servant is offered any new positions that the civil servant considers accepting. Similar notification shall apply to offers of tasks and plans to start businesses.
According to Article 8 of the Public administration act (1967) a civil servant must decide whether a conflict of interest makes him or her disqualified to perform their duty in each instance and shall submit questions of conflict of interest to his or her immediate superior for a decision if a party so requests and this may be done without undue loss of time, or if the official himself otherwise finds reason to do so.</t>
  </si>
  <si>
    <t>Article 2 of the Guidelines on quarantine and prohibition to work with specific areas when transferring to a new position outside central government (2005)
Article 8 of the Public administration act (1967)</t>
  </si>
  <si>
    <t>The employment contracts of civil servants must include a fine in case the civil servant is acting in violation of quarantine or legal prohibition, or in breach of the notification requirement.</t>
  </si>
  <si>
    <t>Article 6 of the Guidelines on quarantine and prohibition to work with specific areas when transferring to a new position outside central government (2005)</t>
  </si>
  <si>
    <t>The Quarantine Committee shall be the depository body.</t>
  </si>
  <si>
    <t xml:space="preserve">The Head of State, MPs, and civil servants are obligated to disclose joint property. Ministers and MPs must submit information on the financial interests and benefits of spouses in a Register of Benefits. The president, prime minister, speaker of the parliament and speaker of the senate must submit a declaration about any ongoing or planned commercial activities of their spouses.  </t>
  </si>
  <si>
    <t>Article 8, 10 of the the Limitations on Conducting Business Activity by Persons Performing Public Functions Act (1997)</t>
  </si>
  <si>
    <t>The declaration should include information on any money, property or shares in commercial companies held as well as property acquired by that person or their spouse from the State Treasury, other state legal person, commune or inter-commune association which was sold by tender. The declaration should also include data concerning the conduction of commercial activity and the fulfilling of a function in companies or cooperatives.</t>
  </si>
  <si>
    <t>Article 10 of the Limitations on Conducting Business Activity by Persons Performing Public Functions Act (1997)</t>
  </si>
  <si>
    <t>A property declaration  is filed  before taking office, annually thereafter, and on the day of discharge from office.</t>
  </si>
  <si>
    <t>Non- filing of the declaration results in disciplinary sanctions.</t>
  </si>
  <si>
    <t>Article 13 of the Limitations on Conducting Business Activity by Persons Performing Public Functions Act (1997)</t>
  </si>
  <si>
    <t>If the person obliged to submit the declaration (asset declaration and declaration about the activity of the spouse), submits false information, he/she will be subject to imprisonment up to 5 years. In cases of lesser importance a person committing the act shall be liable to a fine, penalty of restricted liberty or deprivation of liberty of up to one year.</t>
  </si>
  <si>
    <t>Article 14 of the Limitations on Conducting Business Activity by Persons Performing Public Functions Act (1997)</t>
  </si>
  <si>
    <t>The depository body is the First President of the Supreme Court.</t>
  </si>
  <si>
    <t>The enforcement body is the Central Anticorruption Bureau.</t>
  </si>
  <si>
    <t>Article 2 of the Central Anti-Corruption Bureau Act (2006, last amended 2014)</t>
  </si>
  <si>
    <t>The Central Anticorruption Bureau is responsible for submission verification and content verification.</t>
  </si>
  <si>
    <t>Information contained in asset declarations is confidential and is not publicly available. The information can be disclosed either upon consent of a submitting person, or in exceptional cases which are not specified in law.</t>
  </si>
  <si>
    <t>Information contained in asset declarations is confidential and is not publicly available.</t>
  </si>
  <si>
    <t xml:space="preserve">The declaration of interests/benefits should include information on the facts relating to the material support of the public activity conducted by the person submitting the information;  information on donations received from domestic or foreign entities if the value of such a donation exceeds 50% of the lowest wage applicable for employees, as mentioned in Art. 6 item 3;  information on domestic or foreign travel relating to the public function held, if the cost of such travel was not covered by the person submitting the information, their spouse, the institution employing them or a political party, association or foundation of which they are a member;  other benefits obtained having a value exceeding that as indicated in point 3 not relating to the posts held or the work performed as described in point 1; </t>
  </si>
  <si>
    <t xml:space="preserve">Article 12 of the Limitations on Conducting Business Activity by Persons Performing Public Functions Act (1997) </t>
  </si>
  <si>
    <t>The declaration of interests/benefits should include information on any participation in the authorities of foundations - commercial companies or cooperatives should also be entered into the Register even if no monetary benefit is collected.</t>
  </si>
  <si>
    <t>The declaration of interests/benefits should include information on all posts and tasks performed both in public administration as well as in private institutions, for which remuneration is collected including self-employment.</t>
  </si>
  <si>
    <t xml:space="preserve">Changes to the information submitted with the Registry of Benefits must be notified within 30 days of their occurrence. </t>
  </si>
  <si>
    <t>Article 12 of the Limitations on Conducting Business Activity by Persons Performing Public Functions Act (1997)</t>
  </si>
  <si>
    <t>Members of the Cabinet must submit a declaration for the Registry of Benefits with the State Elections Committee.</t>
  </si>
  <si>
    <t>The Registry of Benefits is open to the public and published once a year.</t>
  </si>
  <si>
    <t>The State Elections Committee, in a separate publication, makes public the information contained therein.</t>
  </si>
  <si>
    <t>The Register is maintained by the State Elections Committee.</t>
  </si>
  <si>
    <t>The declaration should include information on cash resources, real estate, participation in civil partnerships or in commercial partnerships, stocks and shares in commercial companies, on property acquired from the State Treasury, another state legal person, local government units, their associations or a municipal legal person, that had been sold by tendering, as well as on conducted commercial activity and posts held in commercial companies</t>
  </si>
  <si>
    <t>Article 35 of the Act on Deputies and Senators (1996)</t>
  </si>
  <si>
    <t>The declaration should include movable assets worth more than PLN 10,000</t>
  </si>
  <si>
    <t>The declaration should include cash debts worth more than PLN 10,000, including drawn credits and loans and the terms under which they have been granted</t>
  </si>
  <si>
    <t>The declaration should include income acquired from employment or other wage-earning activity, with indication of the amounts acquired from each type</t>
  </si>
  <si>
    <t>The declaration of interests/benefits should include information on facts of financial support for public activity conducted by the reporting person; donation received from domestic or foreign entities, if its value exceeds 50% of the lowest remuneration of employees for work, in effect in December of the preceding year, specified by the Minister of Labor and Social Policy pursuant to the Labor Code; travel at home or abroad not associated with the performed public function, if its cost has not been covered by the reporting person or his spouse or institutions employing them or political parties, associations or foundations they are members of; other acquired interests worth more than indicated in subpara. 3, not associated with holding posts or performing activities or professional work, referred to in subpara. 1;</t>
  </si>
  <si>
    <t>Article 35a of the Act on Deputies and Senators (1996)</t>
  </si>
  <si>
    <t>The declaration of interests/benefits should include information on all posts and activities performed in public administration as well as in private institutions, from which remuneration is collected, and professional work performed on one’s own account.</t>
  </si>
  <si>
    <t>MPs are obliged to inform the Speaker of Sejm, or Speaker of the Senate, about his intention to take additional activities, with the exception of activities subject to copyright and related laws. All data filed with the Registry of Benefits that is subject to change should be reported to the Registry no later than 30 days from the date of their occurrence.</t>
  </si>
  <si>
    <t>Article 33, 35a of the Act on Deputies and Senators  (1996)</t>
  </si>
  <si>
    <t>In the case of late filing, MPs are not paid their salary.</t>
  </si>
  <si>
    <t>Article 35(8) of the Act on Deputies and Senators (1996)</t>
  </si>
  <si>
    <t xml:space="preserve">Providing false information or nondislosing information in the declaration of benefits results in criminal liability under Article 233 of the Penal Code, specifically imprisonment for up to 3 years. For breaching the rules of ethics, Deputies shall be liable according to the internal procedural rules of Sejm. </t>
  </si>
  <si>
    <t>Article 35 of the Act on Deputies and Senators (1996)
Article 233 of the Penal Code
Article 8 of the Principles of Conduct for Deputies (1998)</t>
  </si>
  <si>
    <t>The depository bodies are Speaker of Sejm for deputies, and Speaker of Senate for senators for property declarations and declarations of interest for the Registry of Benefits.</t>
  </si>
  <si>
    <t>Speaker of Sejm for deputies, and Speaker of Senate for senators.</t>
  </si>
  <si>
    <t>Speaker of the Sejm for deputies and Speaker of the Senate are responsible for submission verification.</t>
  </si>
  <si>
    <t>Central Anticorruption Bureau is responsible for content verification.</t>
  </si>
  <si>
    <t xml:space="preserve">Information contained in asset declarations and Registry of Benefits is open to the public.  </t>
  </si>
  <si>
    <t>Once a year, Speakers of the Sejm and Senate shall make the data included in it publicly known, in a separate publication.</t>
  </si>
  <si>
    <t>Information on deputies shall be maintained by the Speaker of the Sejm and on senators by the Speaker of the Senate.</t>
  </si>
  <si>
    <t xml:space="preserve">The declaration should include information on any money, property or shares in commercial companies held as well as property acquired by that person or their spouse from the State Treasury, other state legal person, commune or inter-commune association which was sold by tender. </t>
  </si>
  <si>
    <t>The declaration is filed with the head of the government Unit.</t>
  </si>
  <si>
    <t xml:space="preserve">b) a description of the elements of its net assets , existing in the country or abroad, ordered by major headings, the real estate, shares, shares or other shares of the capital of civil or commercial companies, rights in boats, aircraft or motor vehicles, as well as portfolios , bank accounts over time, equivalent investments and since more than 50 minimum wages, bank current accounts and claims; 
</t>
  </si>
  <si>
    <t>Public Oversight of Political Posts (1983, last amended in 2010) Art. 1</t>
  </si>
  <si>
    <t>a) the total indication of constant gross income of the last statement submitted for the purposes of settlement of tax on personal income, or the same, when given, should be inserted; </t>
  </si>
  <si>
    <t>The holders of political office and equivalent and the senior public officials have the Constitutional Court, within 60 days from the date of commencement of the performance of their duties, declaration of their income as well as its assets and social positions</t>
  </si>
  <si>
    <t xml:space="preserve">New statement, to date, is presented within 60 days of termination of service they have given the submission of the previous as well as renewal or re-election of the holder. </t>
  </si>
  <si>
    <t>Public Oversight of Political Posts (1983, last amended in 2010) Art. 2</t>
  </si>
  <si>
    <t>1 - In case of non-submission of declarations provided for in Articles 1 and 2, the competent authority for your deposit shall notify the holder of the office to which it applies this law to be submitted within 30 calendar days under penalty.</t>
  </si>
  <si>
    <t>Public Oversight of Political Posts (1983, last amended in 2010) Art. 3</t>
  </si>
  <si>
    <t xml:space="preserve">1 - In case of willful default, except for the President of the Republic, the President of the National Assembly and the Prime Minister, incur mandate of forfeiture, termination or judicial dismissal, as appropriate, or, in the case the situation under the first part of paragraph 1 of Article 2, incurring inhibition period of one to five years for the exercise of office requiring that declaration and that does not match the performance of functions as a career magistrate.  </t>
  </si>
  <si>
    <t>Art 3.2 - Whoever makes false statement incurs the penalties provided for in the preceding paragraph and shall be punished by the misrepresentation crime under the law. </t>
  </si>
  <si>
    <t xml:space="preserve">Public Oversight of Political Posts (1983, last amended in 2010) Art. 3 </t>
  </si>
  <si>
    <t>The Constitutional Court is the depository body. It receives files in the original or as an authorized copy, and may request a proof of authorship if in doubt</t>
  </si>
  <si>
    <t>Public Oversight of Political Posts (1983, last amended in 2010) Art. 5
Decree n. 1/2000 , Regulates Law Control of Public Wealth of Political Office Bearers, Art. 14 (2000)</t>
  </si>
  <si>
    <t>The Public Prosecutor at the Constitutional Court makes an annual analysis of the declarations made after the expiry of the mandates or termination of office of their respective owners. </t>
  </si>
  <si>
    <t>Public Oversight of Political Posts (1983, last amended in 2010) Art. 5</t>
  </si>
  <si>
    <t>Every citizen may request access to the declarations in parts or in whole. The constitutional court may deny access if the declarer has good reasons for keeping his declarations secret.   http://www.tribunalconstitucional.pt/tc/en/jurisdiction.html#procedures7</t>
  </si>
  <si>
    <t>Public Oversight of Political Posts (1983, last amended in 2010) Art. 6</t>
  </si>
  <si>
    <t>1 - The disclosure of the statements contained in this law is free. </t>
  </si>
  <si>
    <t xml:space="preserve">If MPs see a conflict of interest in a decision, they must voice this conflict before voting or speaking on the matter, but are not restricted from doing so. </t>
  </si>
  <si>
    <t>Art. 27 Statute for Deputies (1993, last amended 2009)</t>
  </si>
  <si>
    <t>Family affiliations (husband/wife, children) must be disclosed, as well as if they are the owners of any of the disclosed items.</t>
  </si>
  <si>
    <t>Annex 1 Law 196 on Integrity and Transparency obligations of Public officials (2010)</t>
  </si>
  <si>
    <t xml:space="preserve">Real estate category, year of acquisition, area and share of holdings must be declared. </t>
  </si>
  <si>
    <t>Movable property whose value exceeds 3,000 euros each.</t>
  </si>
  <si>
    <t>Accounts and bank deposits, investment funds, equivalent forms of saving and investment, including cards credit, if the aggregate value of all of them exceeding 5,000 euros.</t>
  </si>
  <si>
    <t>Investments, direct investment and loans, if the aggregate market value exceeds 
5,000 euro as well as low rates, mortgages, guarantees issued for the benefit of a third party, goods purchased in leasing and other such goods, whether
exceeds the aggregate value of all 5,000 euro.</t>
  </si>
  <si>
    <t>Net income-producing assets, which aggregated exceeding the equivalent of 5,000 euros per year: Income of declarant and his family in a fiscal year.</t>
  </si>
  <si>
    <t xml:space="preserve">Gifts, services or benefits received free or subsidized to market value from persons, organizations, companies, autonomous administrations / national companies or public institutions Romanian or foreign, including grants, loans, guarantees, settlement of charges other than those of the employer, whose individual value exceeds 500 euros. Gifts from relatives are exempted. 
Gifts must be declared within 30 days. </t>
  </si>
  <si>
    <t>Annex 1 Law 196 on Integrity and Transparency obligations of Public officials (2010)
Law on Gifts (2004)</t>
  </si>
  <si>
    <t>being an associate or shareholder of a company must be declared inlcuding the name of the company, its value and the declarant's shares.</t>
  </si>
  <si>
    <t>Annex 2 Law 196 on Integrity and Transparency obligations of Public officials (2010)</t>
  </si>
  <si>
    <t xml:space="preserve">ownership must be declared, but not income / value gains. </t>
  </si>
  <si>
    <t>Contracting party and type of contract must be disclosed</t>
  </si>
  <si>
    <t xml:space="preserve">Board membership and value benefits from the job (if any) must be declared. </t>
  </si>
  <si>
    <t xml:space="preserve">A declaration must be submitted within 30 days of the date of election.
</t>
  </si>
  <si>
    <t>Art. 4 (1) Law 196 on Integrity and Transparency obligations of Public officials (2010)</t>
  </si>
  <si>
    <t xml:space="preserve">A declaration must be submitted no later than 30 days before leaving office
</t>
  </si>
  <si>
    <t>Art. 4 (3) Law 196 on Integrity and Transparency obligations of Public officials (2010)</t>
  </si>
  <si>
    <t>Assets and interests must be declared on June 15, and wealth statement by December 31 each year.</t>
  </si>
  <si>
    <t>Art. 4 (2) Law 196 on Integrity and Transparency obligations of Public officials (2010)</t>
  </si>
  <si>
    <t xml:space="preserve">A list of people who have not filed the declaration by the deadline are published by the depository body, </t>
  </si>
  <si>
    <t>Art. 6g  Law 196 on Integrity and Transparency obligations of Public officials (2010)</t>
  </si>
  <si>
    <t>Non-filling is fined with 50 to 2,000 lei</t>
  </si>
  <si>
    <t>Art. 29  Law 196 on Integrity and Transparency obligations of Public officials (2010)</t>
  </si>
  <si>
    <t>False declarations before public authorities may be punished by imprisonment for up to 2 years or a fine.
False declaration can lead to a loss of office, disciplinary sanctions, fines.</t>
  </si>
  <si>
    <t>Criminal Code (2014), Article 326
Art. 25, 26, 27 Law 196 on Integrity and Transparency obligations of Public officials (2010)</t>
  </si>
  <si>
    <t>Person appointed by the head of the Presidential Administration Chancellery</t>
  </si>
  <si>
    <t>Art. 5 (2a) Law 196 on Integrity and Transparency obligations of Public officials (2010)</t>
  </si>
  <si>
    <t>Integrity inspectors prepare assessment reports which evaluate whether there are any infringements and decide upon appropriate penaties</t>
  </si>
  <si>
    <t>Art. 10 Law 196 on Integrity and Transparency obligations of Public officials (2010)</t>
  </si>
  <si>
    <t>Art. 10, 11 Law 196 on Integrity and Transparency obligations of Public officials (2010)</t>
  </si>
  <si>
    <t>Entire declaration is published in the official Gazette of Romania and the website of the integrity agency within 10 days.</t>
  </si>
  <si>
    <t>Art. 3 (6) Law 196 on Integrity and Transparency obligations of Public officials (2010)</t>
  </si>
  <si>
    <t>10 days after submitting the declaration</t>
  </si>
  <si>
    <t>In the Gazette of Romania and the homepage of the agency; and on the website of the institution if there is any/ otherwise on the public noticing board.</t>
  </si>
  <si>
    <t>Art. 3 (6), Art. 6e  Law 196 on Integrity and Transparency obligations of Public officials (2010)</t>
  </si>
  <si>
    <t xml:space="preserve">Gifts, services or benefits received free or subsidized to market value from persons,
organizations, companies, autonomous administrations / national companies or public institutions Romanian or foreign, including grants, loans, guarantees, settlement of charges other than those of the employer, whose individual value
exceeds 500 euros. Gifts from relatives are exempted. 
Gifts must be declared within 30 days. </t>
  </si>
  <si>
    <t>Person designated by the Secretary General of the Government</t>
  </si>
  <si>
    <t>Art. 5 (2d) Law 196 on Integrity and Transparency obligations of Public officials (2010)</t>
  </si>
  <si>
    <t>Entire declaration is published on the website of the integrity agency within 10 days.</t>
  </si>
  <si>
    <t>Art. 3 (7) Law 196 on Integrity and Transparency obligations of Public officials (2010)</t>
  </si>
  <si>
    <t>Within 10 days of receipt</t>
  </si>
  <si>
    <t>Homepage of the integrity agency;  and on the website of the institution if there is any/ otherwise on the public noticing board</t>
  </si>
  <si>
    <t>Art. 3 (7), Art.6e  Law 196 on Integrity and Transparency obligations of Public officials (2010)</t>
  </si>
  <si>
    <t>Person designated by the Secretary General of the Chamber to which they belong</t>
  </si>
  <si>
    <t>Art. 5 (2b) Law 196 on Integrity and Transparency obligations of Public officials (2010)</t>
  </si>
  <si>
    <t>Financial declarations are to be made public.</t>
  </si>
  <si>
    <t>Art. 6e Law 196 on Integrity and Transparency obligations of Public officials (2010)</t>
  </si>
  <si>
    <t>Within 30 days of receipt</t>
  </si>
  <si>
    <t>on the website of the institution if there is any/ otherwise on the public noticing board</t>
  </si>
  <si>
    <t>Real estate category, year of acquisition, area and share of holdings must be declared.</t>
  </si>
  <si>
    <t>Board membership and value benefits from the job (if any) must be declared.</t>
  </si>
  <si>
    <t xml:space="preserve">A declaration must be submitted within 30 days of the date of appointment
</t>
  </si>
  <si>
    <t xml:space="preserve">Person appointed by the head of human resources or, where appropriate, the Head of the Secretariat of public authorities, public institutions or units </t>
  </si>
  <si>
    <t>Art. 5 (2i) Law 196 on Integrity and Transparency obligations of Public officials (2010)</t>
  </si>
  <si>
    <t>An official is required to report his/her income and property and property of
the spouse and under-age children</t>
  </si>
  <si>
    <t>Article 43, Anti-Corruption Agency Act (2008, amended by court decisions)</t>
  </si>
  <si>
    <t>Public officials are obliged to submit a disclosure report concerning property and income, including property rights on real estate at home and abroad;</t>
  </si>
  <si>
    <t>Article 46, Anti-Corruption Agency Act (2008, amended by court decisions)</t>
  </si>
  <si>
    <t xml:space="preserve">Public officials are obliged to submit a disclosure report concerning property and income, including property rights on movable property subject to registration with the relevant authorities in the Republic of Serbia and abroad (motor vehicles, vessels, aircraft, weapons et al),; property rights on and movables of high value (valuables, art collections et al); rights deriving from copyright, patent and similar intellectual property rights. </t>
  </si>
  <si>
    <t>Public officials are obliged to submit a disclosure report concerning property and income, including deposits in banks and other financial organisations, at home and abroad</t>
  </si>
  <si>
    <t>Public officials are obliged to submit a disclosure report that includes debts (principal, interest and repayment period) and receivables.</t>
  </si>
  <si>
    <t>Public officials are obliged to submit a disclosure report that includes source and amount of income from discharge of public office, or public functions; source and amount of other net incomes;</t>
  </si>
  <si>
    <t>An official is obliged to report any gift received in connection with discharge of the public office to the state or other body, organisation or public service wherein he holds public office.</t>
  </si>
  <si>
    <t>Articles 40 and 41, Anti-Corruption Agency Act (2008, amended by court decisions)</t>
  </si>
  <si>
    <t>Public officials are obliged to submit a disclosure report that includes shares and stocks in legal entities and other securities.</t>
  </si>
  <si>
    <t>Public officials have to disclose within 3 days if a company of which they own a share greater than 20% participates in a procedure that would end with the signing of a government contract.</t>
  </si>
  <si>
    <t>Article 36, Anti-Corruption Agency Act (2008, amended by court decisions)</t>
  </si>
  <si>
    <t xml:space="preserve">An official whose public office demands full time work or permanent engagement may
not hold management, supervisory or representation office in a private capital company,
private institution or other private legal entity. Hence, an official cannot report such activity. </t>
  </si>
  <si>
    <t>Articles 30, 33, Anti-Corruption Agency Act (2008, amended by court decisions)</t>
  </si>
  <si>
    <t>The official whose public office has ceased is required to file annually the Report on
significant changes relative to data from the previous Report over a period of two years
following termination of public office.</t>
  </si>
  <si>
    <t>Article 44, Anti-Corruption Agency Act (2008, amended by court decisions)</t>
  </si>
  <si>
    <t>Public officials are obliged to submit a disclosure report that includes other public functions, jobs or activities discharged in accordance with law and
special regulations;</t>
  </si>
  <si>
    <t>On taking the office and during discharge of public office, the official shall notify in writing his superior and the Agency within eight days regarding any doubts concerning his conflict of interest or an associated person's conflict of interest.</t>
  </si>
  <si>
    <t>Article 32, Anti-Corruption Agency Act (2008, amended by court decisions)</t>
  </si>
  <si>
    <t>Report must be filed within 30 days of taking the office</t>
  </si>
  <si>
    <t>Report must be filed within 30 days of leaving the office</t>
  </si>
  <si>
    <t>Only when significant changes of the property reported in the previous report occur. Changes are considered significant if their value exceeds average annual net income in the Republic of Serbia.</t>
  </si>
  <si>
    <t>Articles 43, 44, Anti-Corruption Agency Act (2008, amended by court decisions)</t>
  </si>
  <si>
    <t xml:space="preserve">For the late report filing an official can be fined with 50,000 to 150,000 RSD </t>
  </si>
  <si>
    <t>Article 74, Anti-Corruption Agency Act (2008, amended by court decisions)</t>
  </si>
  <si>
    <t>Non-filing report of property is punishable with imprisonment from six month to five years.</t>
  </si>
  <si>
    <t>Article 72, Anti-Corruption Agency Act (2008, amended by court decisions)</t>
  </si>
  <si>
    <t>Providing false information on property is punishable with imprisonment from six month to five years.</t>
  </si>
  <si>
    <t>Article, Anti-Corruption Agency Act (2008, amended by court decisions)</t>
  </si>
  <si>
    <t>The Anti-Corruption Agency keeps a register of officials and their property and income, a list of entities where officials own more than 20% of shares, and a catalogue of gifts.</t>
  </si>
  <si>
    <t>Articles 5 and 68, Anti-Corruption Agency Act (2008, amended by court decisions)</t>
  </si>
  <si>
    <t>The Anti-Corruption Agency institutes proceedings and pronounces measures for violation of the Law, and rules on conflict of interest</t>
  </si>
  <si>
    <t>Article 5, Anti-Corruption Agency Act (2008, amended by court decisions)</t>
  </si>
  <si>
    <t>The Anti-Corruption Agency verifies the submissions of officials in cooperation with the state bodies where they serve.</t>
  </si>
  <si>
    <t>The Anti-Corruption Agency checks due filing of Report and accuracy and completeness of information.</t>
  </si>
  <si>
    <t>Article 48, Anti-Corruption Agency Act (2008, amended by court decisions)</t>
  </si>
  <si>
    <t>The catalogue of gifts and information on the salary and the public functions of officials is public.</t>
  </si>
  <si>
    <t>Articles 41 and 47, Anti-Corruption Agency Act (2008, amended by court decisions)</t>
  </si>
  <si>
    <t>The catalogue of gifts will be published by 1 June for the previous year.</t>
  </si>
  <si>
    <t>Article 41, Anti-Corruption Agency Act (2008, amended by court decisions)</t>
  </si>
  <si>
    <t>Public information will be posted on the Anti-Corruption Agency's web site.</t>
  </si>
  <si>
    <t>Article 47, Anti-Corruption Agency Act (2008, amended by court decisions)</t>
  </si>
  <si>
    <t>their economic standing and economic standing of their spouse and minors living in their household, including their personal data in the following way: first name, surname and address of their permanent residence.</t>
  </si>
  <si>
    <t>Article 7 e) of Constitutional Act No. 357 on the Protection of Public Interest in the Performance of Offices by Public Officials (2004, last amended 2005)</t>
  </si>
  <si>
    <t xml:space="preserve">The public official is required to declare his or her real estate </t>
  </si>
  <si>
    <t>Article 7 of Constitutional Act No. 357 on the Protection of Public Interest in the Performance of Offices by Public Officials (2004, last amended 2005)</t>
  </si>
  <si>
    <t>The public official is required to declare his or her movable assets valued greater than 35 times the minimum wage must be declared.</t>
  </si>
  <si>
    <t>The public official is required to declare his or her “ownership of proprietary right or other proprietary value,” including cash, whose aggregate value is greater than 35 times the minimum wage .</t>
  </si>
  <si>
    <t>The public official is required to declare his or her debts whose value exceeds 35 times the minimum wage.</t>
  </si>
  <si>
    <t>The public official is required to declare his or here arned income, including salaries from public office, and other offices or professions or activities.</t>
  </si>
  <si>
    <t>The Public official shall, within 30 days of the end of the one-year-period following the end of public office, submit a written declaration for the previous calendar year on any possible conflicts of interest, as outlined in the Article.</t>
  </si>
  <si>
    <t>Article 5 of Constitutional Act No. 357 on the Protection of Public Interest in the Performance of Offices by Public Officials (2004, last amended 2005)</t>
  </si>
  <si>
    <t xml:space="preserve">The public official shall, in a discussion by an authority on a matter in which he/she has vested interest, declare his/her personal vested interest in the matter prior to making a statement in the discussion. </t>
  </si>
  <si>
    <t>Article 6 of Constitutional Act No. 357 on the Protection of Public Interest in the Performance of Offices by Public Officials (2004, last amended 2005)</t>
  </si>
  <si>
    <t>A declaration must be made within 30 days of taking office .</t>
  </si>
  <si>
    <t>Article 3 and 7 of Constitutional Act No. 357 on the Protection of Public Interest in the Performance of Offices by Public Officials (2004, last amended 2005)</t>
  </si>
  <si>
    <t>Any public official, , shall, within a period of 30 days of the end of the one-year-period of the end of performance of the public office, submit a written declaration for the previous calendar year</t>
  </si>
  <si>
    <t xml:space="preserve">Article 8 of Constitutional Act No. 357 on the Protection of Public Interest in the Performance of Offices by Public Officials (2004, last amended 2005) </t>
  </si>
  <si>
    <t xml:space="preserve">Declarations must be made annually by 31 March </t>
  </si>
  <si>
    <t>acording to the incompatibility of jobs offices and activities</t>
  </si>
  <si>
    <t>Article 5 and 7 of Constitutional Act No. 357 on the Protection of Public Interest in the Performance of Offices by Public Officials (2004, last amended 2005)</t>
  </si>
  <si>
    <t>A fine equal to one month’s wage may be levied for late filing after March
The specific procedures for removal from office are described in articles 9 and 10 of this law.</t>
  </si>
  <si>
    <t>Article 9 and 10 of Constitutional Act No. 357 on the Protection of Public Interest in the Performance of Offices by Public Officials (2004, last amended 2005)</t>
  </si>
  <si>
    <t>Non-filing may result in removal from office and/or a fine equal to one month’s wages after March</t>
  </si>
  <si>
    <t xml:space="preserve">Providing false information on an asset declaration may result in removal from office and/or a fine equal to three month’s wages after March </t>
  </si>
  <si>
    <t>The special committee of the National Council serves as depositary body</t>
  </si>
  <si>
    <t>Article 7 and 9 of Constitutional Act No. 357 on the Protection of Public Interest in the Performance of Offices by Public Officials (2004, last amended 2005)</t>
  </si>
  <si>
    <t>The special committee of the National Council is supposed to investigate</t>
  </si>
  <si>
    <t>The special committee of the National Council is supposed verify submission</t>
  </si>
  <si>
    <t>The special committee of the National Council is supposed verify acurrancy but its not mandatory</t>
  </si>
  <si>
    <t xml:space="preserve">Declarations are publicly available on the website of the National Council of the Slovak Republic </t>
  </si>
  <si>
    <t>Article 7  Constitutional Act No. 357 on the Protection of Public Interest in the Performance of Offices by Public Officials (2004, last amended 2005)</t>
  </si>
  <si>
    <t>online</t>
  </si>
  <si>
    <t>Any public official,  shall, within a period of 30 days of the end of the one-year-period of the end of performance of the public office, submit a written declaration for the previous calendar year</t>
  </si>
  <si>
    <t>Article 8 of Constitutional Act No. 357 on the Protection of Public Interest in the Performance of Offices by Public Officials (2004, last amended 2005)</t>
  </si>
  <si>
    <t>Any public official, shall, within a period of 30 days of the end of the one-year-period of the end of performance of the public office, submit a written declaration for the previous calendar year</t>
  </si>
  <si>
    <t>Written reproof, A fine equal to one month’s wage may be levied for late filing after March
The specific procedures for removal from office are described in articles 9 and 10 of this law.</t>
  </si>
  <si>
    <t>Written reproff, Non-filing may result in removal from office and/or a fine equal to one month’s wages after March</t>
  </si>
  <si>
    <t xml:space="preserve">Written Reproof, Providing false information on an asset declaration may result in removal from office and/or a fine equal to three month’s wages after March </t>
  </si>
  <si>
    <t>Officials must declare information on immovable property with all the land register information on land plots.</t>
  </si>
  <si>
    <t>Articles 41 and 42 of the Integrity of Prevention of Corruption Act (2010, last amended 2011)</t>
  </si>
  <si>
    <t>Officials must declare movable property, the value of which exceeds EUR 10 000</t>
  </si>
  <si>
    <t>Officials must declare the total value of cash if it exceeds EUR 10 000</t>
  </si>
  <si>
    <t>Officials must declare debts, obligations or assumed guarantees and loans given, the value of which exceeds EUR 10 000</t>
  </si>
  <si>
    <t>Officials must declare information on taxable income under the law governing personal income tax that is not exempt from personal incoem tax; monetary assets deposited in banks, savings banks and savings and loan undertakings, the total value of which in an individual account exceeds EUR 10 000; types and values of securities if, at the time of the declaration of assets, their total value exceeded EUR 10 000 and any other information in relation to assets that to the person with obligations wishes to provide.</t>
  </si>
  <si>
    <t>Public officials must declare accepted gifts and their value in a list of gifts kept with the body or organisation where they hold office. If Gift value exceeds 75 Euros it becomes the property of the State.</t>
  </si>
  <si>
    <t xml:space="preserve">Article 31 of the Integrity of Prevention of Corruption Act (2010, last amended 2011) </t>
  </si>
  <si>
    <t>Officials must declare information on ownership or stakes, shares, management rights in a company, private institute or any other private activity with a description of the activity and a designation of the registered name or the name of the organization.</t>
  </si>
  <si>
    <t xml:space="preserve">Officials must declare any other office held or activities performed </t>
  </si>
  <si>
    <t>Articles 26, 41, 42 of the Integrity of Prevention of Corruption Act (2010, last amended 2011)</t>
  </si>
  <si>
    <t>A professional officer, non-professional mayor and deputy mayor, an official at the state and of business person and citizen of the Republic of Slovenia, which performs the function of the institutions and other EU bodies and other international institutions to which he was appointed or elected on the basis of employment or the proposal of the Government of the Republic Slovenia and the National Assembly must immediately, no later than one month after entering and leaving the service or work to the Commission the details of their financial situation. Data on assets and income of these persons must also notify the Commission one year after leaving office or work.</t>
  </si>
  <si>
    <t>Article 41 of the Integrity of Prevention of Corruption Act (2010, last amended 2011)</t>
  </si>
  <si>
    <t>The persons responsible for procurement, the Commission information on their financial situation once a year, and up to 31 January each year for the preceding calendar year if, during the previous calendar year involved in the procurement procedure as defined in the 11th point 4 hereof.</t>
  </si>
  <si>
    <t xml:space="preserve">An official who perceives a conflict of interest, or the possibility of a conflict of interest, when assuming their job or office or during performing it, shall immediately inform their superior, or the Commission, in case of no superior. </t>
  </si>
  <si>
    <t>Articles 38 and 43 of the Integrity of Prevention of Corruption Act (2010, last amended 2011)</t>
  </si>
  <si>
    <t>A fine of 400 to 1,200 euros shall be imposed upon a person who: in contravention of the provisions of paragraphs 2 and 3 of Article 41 of  this act, fails to communicate information on his assets to the Commission;</t>
  </si>
  <si>
    <t>Articles 77 (1) of the Integrity of Prevention of Corruption Act (2010, last amended 2011)</t>
  </si>
  <si>
    <t xml:space="preserve">A fine of between EUR 400 and 1200 shall be imposed on individual who acts in contravention of Articles 42 ansd 43 fails to provide the necessary data or provide false data.  </t>
  </si>
  <si>
    <t xml:space="preserve">The Commission for the prevention of corruption is the depository body. </t>
  </si>
  <si>
    <t>Articles 26 (1), 35 (5), 38, 41(2), 43 (2), and 43 (2)  of the Integrity of Prevention of Corruption Act (2010, last amended 2011)</t>
  </si>
  <si>
    <t>The Commission for the prevention of corruption is the enforcement body or may refer the matter to all other competent authorities for enforcement</t>
  </si>
  <si>
    <t>Articles 13, 39, 42 (3), 43, 44 and 45 of the Integrity of Prevention of Corruption Act (2010, last amended 2011)</t>
  </si>
  <si>
    <t xml:space="preserve">The Commission may obtain any information from the official records to verify the accuracy of the statements of the with obligation to declare assets and if any inconsistencies of information found the Commission may request the person to enclose relevant evidence with the information specified. </t>
  </si>
  <si>
    <t>Article  42 (2 and 3) of the Integrity of Prevention of Corruption Act (2010, last amended 2011)</t>
  </si>
  <si>
    <t>Data on the income and assets of the persons with obligations, with exception of persons responsible for public procurement and civil sevants of the National Review Commission, shall be publicly available in the part relating to income and assets obtained during the period of holding a public office or performing an activity and within one year after the termination of the office or activity, irrespective of the restrictions stipulated in the law governing the protection of personal information and the law governing the protection of confidential tax information.</t>
  </si>
  <si>
    <t>Article  46 of the Integrity of Prevention of Corruption Act (2010, last amended 2011)</t>
  </si>
  <si>
    <t>Data shall be publicly available in the part relating to income and assets obtained during the period of holding a public office or performing an activity and within one year after the termination of the office or activityThe data shall be made publicly available for 24 months after the date of the termination of the office or work. A more detailed methodology for publishing the data shall be laid down by the Commission in its Rules of Procedure</t>
  </si>
  <si>
    <t>The data shall be published on the website of the Commission</t>
  </si>
  <si>
    <t>A professional official shall immediately, and by no later than within one month after taking or ceasing to hold the office or post, communicate the information on his assets to the commission. And shall also communicate the information on their assets to the Commission a year after ceasing to hold the office or post.</t>
  </si>
  <si>
    <t xml:space="preserve">High-ranking civil servants (as define in Article 4)must declare any other office held or activities performed </t>
  </si>
  <si>
    <t>Head of state is a monarch. Legal provisions do not apply.</t>
  </si>
  <si>
    <t>spouses and family members up to a second degree but its not mandatory if they holdings don't exceed 100,000 euros</t>
  </si>
  <si>
    <t>Law 5/2006 regulating the conflicts of interest of members Government and Senior Officers General Administration Article 7 and article 13</t>
  </si>
  <si>
    <t>declaration of goods and assets</t>
  </si>
  <si>
    <t>Law 5/2006 regulating the conflicts of interest of members Government and Senior Officers General Administration Article 12 and Law 12 on incompatibility article 6</t>
  </si>
  <si>
    <t>the movable assets the may posess</t>
  </si>
  <si>
    <t>the values and financial assets</t>
  </si>
  <si>
    <t>Absent from legal framework</t>
  </si>
  <si>
    <t>but not mandatory if their value is less than 100,000 euro</t>
  </si>
  <si>
    <t>Law 5/2006 regulating the conflicts of interest of members Government and Senior Officers General Administration Article 13 and Law 12 on incompatibility</t>
  </si>
  <si>
    <t>Obliged to make an statement of profesional activities during two previous years</t>
  </si>
  <si>
    <t>Law 12 on ministers incompatibility and Royal decree 432/2009 of the Law 5/2006</t>
  </si>
  <si>
    <t>3 months max after taking office</t>
  </si>
  <si>
    <t>Law 5/2006 regulating the conflicts of interest of members Government and Senior Officers General Administration Article 12</t>
  </si>
  <si>
    <t>3 months max after leaving office</t>
  </si>
  <si>
    <t>the declaration should be filled 3 months after starting the activity and on every time the interested part starts an activity</t>
  </si>
  <si>
    <t>Law 5/2006 regulating the conflicts of interest of members Government and Senior Officers General Administration Article 11</t>
  </si>
  <si>
    <t>its considered as a minor infraction and punsihed by repriand</t>
  </si>
  <si>
    <t xml:space="preserve">Law 5/2006 regulating the conflicts of interest of members Government and Senior Officers General Administration Article 17, 18 and Article 20 and the Royal decree 432/2009 of the Law 5/2006 article 24 </t>
  </si>
  <si>
    <t xml:space="preserve">its considered as serious infraction meaning it is published in the "official gazette", if the offense involves a private company the company is henceforth forbidden to contract with the public sector. </t>
  </si>
  <si>
    <t xml:space="preserve">Law 5/2006 regulating the conflicts of interest of members Government and Senior Officers General Administration Article 17, 18  and Article 20 and the Royal decree 432/2009 of the Law 5/2006 article 24 </t>
  </si>
  <si>
    <t xml:space="preserve">its considered as serious infraction meaning it is published in the "official gazette", if the offense involves a private company the company is henceforth forbidden to contract with the public sector. In addition santcions may include dismissal from public office, the non-receipt of compensation, and the obligation to return anything that was overpayed in connection with the false declaration. </t>
  </si>
  <si>
    <t>the office of conflict of interest in the ministry of public administration</t>
  </si>
  <si>
    <t>Royal decree 432/2009 of the Law 5/2006 article 3 and article 5 and article 21</t>
  </si>
  <si>
    <t>the office of conflict of interest</t>
  </si>
  <si>
    <t>Royal decree 432/2009 of the Law 5/2006 article 2 and article 21</t>
  </si>
  <si>
    <t>the office of conflict of interest:" The relevant files will be brought before court by the Office of Conflict of Interest." "The Office of Conflicts of Interest is the body responsible both require compliance with the obligations under the Act"</t>
  </si>
  <si>
    <t>"the content of the statements of assets, property rights and obligations, completed as provided in Annex II are public, spouses declarations are not public but can be made available voluntarily</t>
  </si>
  <si>
    <t>Royal decree 432/2009 of the Law 5/2006 article 13 and 14</t>
  </si>
  <si>
    <t>anually in the state official buletin</t>
  </si>
  <si>
    <t>Law 5/2006 regulating the conflicts of interest of members Government and Senior Officers General Administration article 14</t>
  </si>
  <si>
    <t>in the official state bulletin</t>
  </si>
  <si>
    <t>the values and financial assets that can be traded</t>
  </si>
  <si>
    <t>but obligued to make an statement of profesional activities during two previous years</t>
  </si>
  <si>
    <t>Ownership, in whole or in part, of business premises</t>
  </si>
  <si>
    <t>Article 8 (2) Disclosure Act (2008)</t>
  </si>
  <si>
    <t>Salaried employment which is not only temporary and income-generating independent activities alongside the office of Representative.</t>
  </si>
  <si>
    <t>Article 8 (3) and (6) Disclosure Act (2008)</t>
  </si>
  <si>
    <t>Holdings of shares in a stock company, shares in a partnership or an economic association except housing cooperative and share in a equivalent foreign legal entity, if the value of the shares or percentage
in respect of any corporation or association or equivalent legal person at the time of registration exceeding two basic amounts under Act (1962: 381) insurance.</t>
  </si>
  <si>
    <t>Article 8 (1) Disclosure Act (2008)</t>
  </si>
  <si>
    <t>Contracts of a financial nature with former employers, such contracts
if salary or pension, or another benefit is paid during the period scope of the assignment Member of Parliament.</t>
  </si>
  <si>
    <t>Article 8 (4) Disclosure Act (2008)</t>
  </si>
  <si>
    <t>Board appointments and assignments accountant in the corporation, partnership, economic association or equivalent foreign legal entity.</t>
  </si>
  <si>
    <t>Article 8 (7) Disclosure Act (2008)</t>
  </si>
  <si>
    <t xml:space="preserve">Contracts of a financial nature with an employer or principals, although the contract may effect only after the mission as a member of parliament has ceased. </t>
  </si>
  <si>
    <t>Article 8 (5) Disclosure Act (2008)</t>
  </si>
  <si>
    <t xml:space="preserve"> Registration takes place following the notification of Parliament and/ or New to registration information must be notified in writing within four weeks.</t>
  </si>
  <si>
    <t>Article 2, 6 and 8 Disclosure Act (2008)</t>
  </si>
  <si>
    <t>Changes registered must be notified in writing within four weeks
after they arise.</t>
  </si>
  <si>
    <t>Article 4 and 8 Disclosure Act (2008)</t>
  </si>
  <si>
    <t>The register shall give comprehensive information about MPs commitments and economic interests to the extent justified if a legitimate public interest.</t>
  </si>
  <si>
    <t>Article 1 and 5 Disclosure Act (2008)</t>
  </si>
  <si>
    <t>Employment must be declared, but income does not.</t>
  </si>
  <si>
    <t>Art. 11, 1a Parliament Law (2002, amended 2015)</t>
  </si>
  <si>
    <t>Board membership must be declared if a conflict of interest arises before a debate on the matter begins in the corresponding gremium.</t>
  </si>
  <si>
    <t>Art. 11.3 Parliament Law (2002, amended 2015)</t>
  </si>
  <si>
    <t>Filling takes place upon taking office and in the beginning of each year.</t>
  </si>
  <si>
    <t>Art. 11 Parliament Law (2002, amended 2015)</t>
  </si>
  <si>
    <t xml:space="preserve">If a member has violated disciplianry procedures ,the President may impose administrative sanctions in the form of forbidding them to speak or excluding them from sessions. N case of serious infringements, the parliamentary office may exclude the member from sessions for up to six months. </t>
  </si>
  <si>
    <t>Art. 13 Parliament Law (2002, amended 2015)</t>
  </si>
  <si>
    <t>If a member has violated disciplianry procedures ,the President may impose administrative sanctions in the form of forbidding them to speak or excluding them from sessions. N case of serious infringements, the parliamentary office may exclude the member from sessions for up to six months.</t>
  </si>
  <si>
    <t>Declarations are made in writing to the office of the institution they are part of.</t>
  </si>
  <si>
    <t xml:space="preserve">The President decides whether a disciplinary measure is appropriate, the parliamentary office decides upon sanctions in the case of serious offenses. </t>
  </si>
  <si>
    <t>The Parliament decides whether an exclusion based on family relations is necessary.</t>
  </si>
  <si>
    <t>Art. 7 Law on Civil Servants (1927, last amended 2001)</t>
  </si>
  <si>
    <t>On appointment to each new office, Ministers must provide their Permanent Secretary with a written list of all interests which may create a conflict, including those of the Minister’s spouse or partner and close family.</t>
  </si>
  <si>
    <t>Part 7.3 of Ministerial Code (2007, last amended 2010)</t>
  </si>
  <si>
    <t xml:space="preserve">On leaving office, Ministers will be prohibited from lobbying Government for two years. They must also seek advice from the independent Advisory Committee on Business Appointments about any appointments or employment they wish to take up within two years of leaving office. </t>
  </si>
  <si>
    <t>Part 7.25 of Ministerial Code (2007, last amended 2010)</t>
  </si>
  <si>
    <t>Where exceptionally it is decided that a Minister can retain an interest, the Minister and the department must put processes in place to prohibit access to certain papers and ensure that the Minister is not involved in certain decisions and discussions relating to that interest.</t>
  </si>
  <si>
    <t>Part 7.8 of Ministerial Code (2007, last amended 2010)</t>
  </si>
  <si>
    <t xml:space="preserve">On appointment to each new office, Ministers must provide their Permanent Secretary with a full list in writing of all interests which might be thought to give rise to a conflict. </t>
  </si>
  <si>
    <t xml:space="preserve">The Ministry’s respective Permanent Secretary. </t>
  </si>
  <si>
    <t xml:space="preserve">Where appropriate, the Minister will meet the Permanent Secretary and the independent adviser on Ministers’ interests to agree action on the handling of interests. </t>
  </si>
  <si>
    <t>Part 7.4 of Ministerial Code (2007, last amended 2010)</t>
  </si>
  <si>
    <t xml:space="preserve">A statement covering relevant Ministers’ interests will be published twice yearly. </t>
  </si>
  <si>
    <t>Part 7.5 of Ministers Code (2007, last amended 2010)</t>
  </si>
  <si>
    <t xml:space="preserve">Part 1 of Code of Conduct of Members states that every Member of the House of Commons shall furnish to a Registrar of Members’ Financial Interests such particulars of his registrable interests as shall be required. the guidelines do not specifically state that spouses are included in FD, but they are mentioned under gifts Part 1.38 of the guidelines.                 
Members of the House of Lords shall register all relevant interests.                                                               </t>
  </si>
  <si>
    <t>Code of Conduct and Guide to the Rules Relating to the Conduct of Members (1996, last amended 2010)
Part 10 (a) The House of Lords Code of Conduct (2009, last amended 2010)</t>
  </si>
  <si>
    <t>Property used for the personal residential purposes of the Member or the Member’s spouse or partner and dependent children (that is, their main and any other homes) should be registered if the member derives an income from it and derives a substantial income from his or her total property portfolio. A property, such as a farm, on which the Member has a residence should be registered if it has a substantial value aside from the residential use.</t>
  </si>
  <si>
    <t>Part 1.50 of Guide to the Rules Relating to the Conduct of Members (1996, last amended 2010)</t>
  </si>
  <si>
    <t xml:space="preserve">Part 1.60 states that when a Member is offered a loan or credit arrangement over £500 in value relating to political activities they should confirm whether it is from a permissible source before deciding whether to enter into it. If it is over £1,500 in value, a Member has 30 days in which to report this to the Register of Members’ Financial Interests (for permissible loans). Loans over £500 in value that are from an impermissible source must not be entered into.                                                            Part 1.61 states that if any part of the value of a loan is used in connection with the Member’s political activities, it is a regulated loan. This includes loans taken out for any other purpose, any part of whose value is used in connection with the Member’s political activities as long as it was the Member’s intention in taking out the loan that it would be used for those activities.
</t>
  </si>
  <si>
    <t>Guide to the Rules Relating to the Conduct of Members (1996, last amended 2010)</t>
  </si>
  <si>
    <t>Part 1.22 states that Members must register the precise amount of each individual payment made in relation to any directorship, the nature of the work carried on in return for that payment, the number of hours worked during the period to which that payment relates and (except where disclosure of the information would be contrary to any legal or established professional duty of privacy or confidentiality) the name and address of the person, organisation or company making that payment.                                           Part 1.23 states that Members providing services (in public and private companies) in the capacity of a Member of Parliament should also register their annual remuneration in bands of £5,000 (eg up to £5,000, £5,001–£10,000).                                                                                                                       Part 1.25 states that a Member who is regularly providing services to an external company in the capacity of a Member of Parliament should obtain, an agreement for the provision of services, and should register earnings in bands of £5,000.</t>
  </si>
  <si>
    <t>Members must register any gift, or other benefit, which in any way relates to membership of the House and which is given free, or at a cost below that generally available to members of the public whenever the value of the gift or benefit is greater than one per cent of a Member’s annual parliamentary salary. Members must also register any similar gift or benefit which is received by any company or organisation in which the Member, or the Member and the Member’s spouse or partner jointly, have a controlling interest.</t>
  </si>
  <si>
    <t>Part 1.38 of Guide to the Rules Relating to the Conduct of Members (1996, last amended 2010)</t>
  </si>
  <si>
    <t>Part 1.54 states that Members should declare their share holding and include not only holdings in which they themselves have a beneficial interest but also those in which the interest is held with, or on behalf of, their spouse or partner or dependent children.                                                                       Part 1.58 states that Holdings in a collective investment vehicle (including unit trusts, investment companies with variable capital (ICVCs) and investment trusts) are not generally registrable. Members are, however, advised to have regard to the general principle of the Register and to consider registration in appropriate cases, such as sector-specific vehicles. Members who are beneficiaries of trusts should treat them in the same way.</t>
  </si>
  <si>
    <t>Members must register the name of the company in which the directorship is held and give a broad indication of the company’s business, where that is not self-evident from its name.                                 A Member is also required to register any directorships he or she holds which are themselves unremunerated but where the companies in question are associated with, or subsidiaries of, a company in which he or she holds a remunerated directorship. Otherwise, Members are not required to register unremunerated directorships</t>
  </si>
  <si>
    <t>Part 1.19 of Guide to the Rules Relating to the Conduct of Members (1996, last amended 2010)</t>
  </si>
  <si>
    <t xml:space="preserve">"In any debate or proceeding of the House or its Committees or transactions or communications which a Member may have with other Members or with Ministers or servants of the Crown, he shall disclose any relevant pecuniary interest or benefit of whatever nature, whether direct or indirect, that he may have had, may have or may be expecting to have." </t>
  </si>
  <si>
    <t xml:space="preserve">Registration and Declaration of Members' Financial Interests; Resolution agreed by the House as per 2009 amendment. </t>
  </si>
  <si>
    <t xml:space="preserve">Members are required to register the name, relationship to them, and job title of any family members (by blood or by marriage or a relationship equivalent to marriage) employed by them and remunerated through parliamentary allowances (for casual employment, this is subject to a threshold of 1% of a Member’s annual parliamentary salary). </t>
  </si>
  <si>
    <t>Part 1.65 of Guide to the Rules Relating to the Conduct of Members (1996, last amended 2010)</t>
  </si>
  <si>
    <t>Members of Parliament are required to complete a registration form and submit it to the Commissioner within one month of their election to the House (whether at a general election or a by-election). After the initial publication of the Register (or, in the case of Members returned at by-elections, after their initial registration) it is the responsibility of Members to notify changes in their registrable interests within four weeks of each change occurring.</t>
  </si>
  <si>
    <t>Section 1.13 of Guide to the Rules Relating to the Conduct of Members (1996, last amended 2010)</t>
  </si>
  <si>
    <t>Every Member of the House of Commons shall furnish to a Registrar of Members’ Financial Interests such particulars of his registrable interests as shall be required, and shall notify to the Registrar any alterations which may occur therein, and the Registrar shall cause these particulars to be entered in a Register of Members’ Interests which shall be available for inspection by the public.</t>
  </si>
  <si>
    <t>Section 1 of Code of Conduct and Guide to the Rules Relating to the Conduct of Members (1996, last amended 2010)</t>
  </si>
  <si>
    <t>In the case of non-registration, rectification requires a belated entry in the current Register, with an appropriate explanatory note; in the case of non-declaration, it requires an apology to the House by means of a point of order. In cases involving parliamentary facilities or allowances the rectification procedure normally requires the Member to make appropriate repayment.</t>
  </si>
  <si>
    <t>Section 4 Point 108 of Guide to the Rules Relating to the Conduct of Members (1996, last amended 2010)</t>
  </si>
  <si>
    <t xml:space="preserve">Registration is to be made in the Register of Members’ Financial Interests. The duty of compiling the Register rests with the Commissioner and is to be assisted by the Registrar.                           Parliamentary Commissioner for Standards for agreements relating to the provision of services. Members of the House of Lords shall register in the Register of Lords' Interests all relevant interests. </t>
  </si>
  <si>
    <t xml:space="preserve">Guide to the Rules Relating to the Conduct of Members (1996, last amended 2010)
Part 10 (a) The House of Lords Code of Conduct (2009, last amended 2010)  </t>
  </si>
  <si>
    <t xml:space="preserve">Part 1.25 of the Guide to the Rules Relating to the Conduct of Member states that a Member who is regularly providing services to external companies in the capacity of a Member of Parliament should obtain, and deposit with the Office of the Parliamentary Commissioner for Standards for public inspection and reproduction if required, an agreement for the provision of services. In the case of media work there is no requirement to obtain an agreement.                                                                    According to Part 16 The House of Lords Code of Conduct , a House of Lords Commissioner for Standards is appointed to investigate alleged breaches of the Code of Conduct, or of the rules governing Members' financial support or use of parliamentary facilities.                                        According to Part 17 of The House of Lords Code of Conduct the Sub-Committee on Lords' Conduct reviews the Commissioner's findings on breaches of the Code and, where appropriate, recommends a disciplinary sanction to the Committee for Privileges and Conduct. </t>
  </si>
  <si>
    <t>Guide to the Rules Relating to the Conduct of Members (1996, last amended 2010) 
The House of Lords Code of Conduct (2009, last amended 2010)       
Standing Order 149 on Parliamentary Commissioner for Standards (1995, last amended 2010)</t>
  </si>
  <si>
    <t xml:space="preserve">Committee on Standards and Privileges </t>
  </si>
  <si>
    <t>Part 1(b) of Standing Order 149 on Committee on Standards and Privileges (1995, last amended 2009)</t>
  </si>
  <si>
    <t>18. The Register is published under the authority of the Committee on Standards and
Privileges in printed form soon after the beginning of a new Parliament, and approximately
annually thereafter. Between printings the Register is regularly updated electronically. The
current version and a number of previous editions are available for public inspection in the
Parliamentary Archives. The current Register, with previous editions, is also available on
the Internet. At the discretion of the Commissioner copies of individual entries in the
Register may be supplied on request.</t>
  </si>
  <si>
    <t>Section 1 of Guide to the Rules Relating to the Conduct of Members (1996, last amended 2010)</t>
  </si>
  <si>
    <t xml:space="preserve">Conflicts of interest may arise from financial interests and more broadly from official dealings with, or decisions in respect of, individuals who share a civil servant’s private interests (for example freemasonry, membership of societies, clubs and other organisations, and family) and so must be declared. </t>
  </si>
  <si>
    <t xml:space="preserve">Part 4.1.3 (c) of Civil Service Management Code (2015) </t>
  </si>
  <si>
    <t xml:space="preserve">Part 4.3.10 provides that civil servants who become bankrupt or insolvent must report the fact to their department or agency.                                                                                                                           Part 4.3.2 states that departments and agencies must ensure that civil servants who are bankrupt or insolvent are not employed on duties which might permit the misappropriation of public funds. </t>
  </si>
  <si>
    <t xml:space="preserve">Civil Service Management Code (2010, last amended 2015) </t>
  </si>
  <si>
    <t xml:space="preserve">Departments and agencies must require staff to seek permission before accepting any outside employment which might affect their work either directly or indirectly. (this provision does not expressly mention income received from such employment, but it is implied) </t>
  </si>
  <si>
    <t xml:space="preserve">Part 4.3.4 of Civil Service Management Code (2010, last amended 2015) </t>
  </si>
  <si>
    <t>Part 4.1.3 states that civil servants must not receive gifts, hospitality or benefits of any kind from a third party which might be seen to compromise their personal judgement or integrity.                                                                Part 4.3.5 Further provides that civil servants are to be informed of these and of the circumstances in which they need to seek permission before accepting them.</t>
  </si>
  <si>
    <t>Part 4.3.8 states that civil servants may freely invest in shareholdings and other securities unless the nature of their work is such as to require constraints on this. They must not be involved in taking any decision which could affect the value of their private investments, or the value of those on which they give advice to others; or use information acquired in the course of their work to advance their private financial interests or those of others.                                                                                                    Part 4.3.9 further states that civil servants must declare to their department or agency any business interests (including directorships) or holdings of shares or other securities which they or members of their immediate family (spouse, including partner where relevant, and children) hold, to the extent which they are aware of them, which they would be able to further as a result of their official position. They must comply with any subsequent instructions from their department or agency regarding the retention, disposal or management of such interests.</t>
  </si>
  <si>
    <t>Part 4.1.3 (b) states that civil servants must not take part in any political or public activity which compromises, or might be seen to compromise, their impartial service to the Government of the day or any future Government.                                                                                                                        Part 4.3.1 provides that departments and agencies must not, unless the civil servant has fully disclosed the measure of his/her interest in the contract and senior management has given permission, let contracts to any civil servant in the department or agency; any partnership of which a civil servant in the department or agency is a member; or any company where a civil servant in the department or agency is a director (except as a nominee of the department or agency).</t>
  </si>
  <si>
    <t>Part 6 states that before accepting any new appointment or employment, whether in the UK or overseas, which they intend to take up after they have left the Civil Service, individuals must consider whether an application under the Rules is required. If it is required, they should not accept or announce a new appointment or offer of employment before it has been approved.                                                                               Part 9 states that because of their role at the highest level of Government, and their access to a wide range of sensitive information, all Permanent Secretaries, including Second Permanent Secretaries, will be subject to a minimum waiting period of three months between leaving paid Civil Service employment and taking up an outside appointment or employment.</t>
  </si>
  <si>
    <t xml:space="preserve">Part 4.3 Annex A (Part 6 and 9 of The Business Appointment Rules for Civil Servants) Civil Service Management Code (2010, last amended 2015) </t>
  </si>
  <si>
    <t xml:space="preserve">Part 4.1.3 (c) of Civil Service Management Code (2010, last amended 2015) </t>
  </si>
  <si>
    <t>4.5.1 Departments and agencies are responsible for their own dismissal, disciplinary and
grievance arrangements. 4.5.2 Disciplinary procedures may be invoked in certain circumstances in addition to, or instead of, criminal investigations or legal proceedings. 4.5.3 It is for departments and agencies to define the circumstances in which initiation of
disciplinary procedures may be appropriate. It is not necessary to attempt to define every
circumstance. However departments’ and agencies’ rules for staff must make clear the
circumstances in which the application of the disciplinary procedures may be considered,
and these must include: a. breaches of the organisation’s standards of conduct or other forms of misconduct (see paragraph 4.1.4); and b. any other circumstances in which the behaviour, action or inaction of individuals significantly disrupts or damages the performance or reputation of the organisation; as well as other circumstances covered by the statutory dispute resolution procedures.</t>
  </si>
  <si>
    <t xml:space="preserve">Part 4, Subsection 5, Points 1, 2 and 3 of the Civil Service Management Code (2010, last amended 2015) </t>
  </si>
  <si>
    <t>A public officer who willfully neglects to perform their duty and/or willfully misconducts themselves to such a degree as to amount to an abuse of the public's trust in the office holder is liable to up to life imprisonment.</t>
  </si>
  <si>
    <t>Common Law offence of Misconduct in Public Office</t>
  </si>
  <si>
    <t>Where a conflict of interest arises, civil servants must declare their interest to senior management so that senior management can determine how best to proceed</t>
  </si>
  <si>
    <t xml:space="preserve">Part 4.1.3 of Civil Service Management Code (2010, last amended 2015) </t>
  </si>
  <si>
    <t>Financial Disclosure 2015</t>
  </si>
  <si>
    <t>Country Score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</si>
</sst>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7]General"/>
    <numFmt numFmtId="165" formatCode="0.0"/>
  </numFmts>
  <fonts count="26" x14ac:knownFonts="1">
    <font>
      <sz val="11"/>
      <color theme="1"/>
      <name val="Calibri"/>
      <family val="2"/>
      <scheme val="minor"/>
    </font>
    <font>
      <sz val="11"/>
      <color indexed="8"/>
      <name val="Calibri"/>
      <family val="2"/>
    </font>
    <font>
      <sz val="11"/>
      <color rgb="FF000000"/>
      <name val="Calibri"/>
      <family val="2"/>
    </font>
    <font>
      <b/>
      <sz val="12"/>
      <color rgb="FF000000"/>
      <name val="Arial"/>
      <family val="2"/>
    </font>
    <font>
      <sz val="8"/>
      <color rgb="FF000000"/>
      <name val="Arial"/>
      <family val="2"/>
    </font>
    <font>
      <b/>
      <sz val="8"/>
      <color theme="1"/>
      <name val="Arial"/>
      <family val="2"/>
    </font>
    <font>
      <b/>
      <sz val="8"/>
      <color rgb="FF000000"/>
      <name val="Arial"/>
      <family val="2"/>
    </font>
    <font>
      <sz val="8"/>
      <color theme="1"/>
      <name val="Arial"/>
      <family val="2"/>
    </font>
    <font>
      <sz val="11"/>
      <color rgb="FF000000"/>
      <name val="Arial"/>
      <family val="2"/>
    </font>
    <font>
      <b/>
      <sz val="12"/>
      <color theme="1"/>
      <name val="Arial"/>
      <family val="2"/>
    </font>
    <font>
      <sz val="8"/>
      <color indexed="8"/>
      <name val="Arial"/>
      <family val="2"/>
    </font>
    <font>
      <b/>
      <sz val="8"/>
      <color indexed="8"/>
      <name val="Arial"/>
      <family val="2"/>
    </font>
    <font>
      <sz val="8"/>
      <color indexed="8"/>
      <name val="Arial"/>
      <family val="2"/>
      <charset val="1"/>
    </font>
    <font>
      <sz val="12"/>
      <color theme="1"/>
      <name val="Arial"/>
      <family val="2"/>
    </font>
    <font>
      <sz val="8"/>
      <name val="Arial"/>
      <family val="2"/>
    </font>
    <font>
      <b/>
      <sz val="8"/>
      <color rgb="FF000000"/>
      <name val="Arial"/>
      <family val="2"/>
      <charset val="1"/>
    </font>
    <font>
      <sz val="8"/>
      <color rgb="FF000000"/>
      <name val="Arial"/>
      <family val="2"/>
      <charset val="1"/>
    </font>
    <font>
      <sz val="8"/>
      <name val="Arial"/>
      <family val="2"/>
      <charset val="1"/>
    </font>
    <font>
      <sz val="11"/>
      <name val="Calibri"/>
      <family val="2"/>
      <scheme val="minor"/>
    </font>
    <font>
      <b/>
      <sz val="8"/>
      <name val="Arial"/>
      <family val="2"/>
    </font>
    <font>
      <u/>
      <sz val="11"/>
      <color indexed="12"/>
      <name val="Calibri"/>
      <family val="2"/>
    </font>
    <font>
      <sz val="11"/>
      <color indexed="10"/>
      <name val="Calibri"/>
      <family val="2"/>
    </font>
    <font>
      <b/>
      <sz val="22"/>
      <color indexed="10"/>
      <name val="Calibri"/>
      <family val="2"/>
    </font>
    <font>
      <sz val="8"/>
      <color indexed="8"/>
      <name val="Calibri"/>
      <family val="2"/>
    </font>
    <font>
      <sz val="11"/>
      <color theme="1"/>
      <name val="Arial"/>
      <family val="2"/>
    </font>
    <font>
      <sz val="11"/>
      <color theme="1"/>
      <name val="Calibri"/>
      <family val="2"/>
    </font>
  </fonts>
  <fills count="22">
    <fill>
      <patternFill patternType="none"/>
    </fill>
    <fill>
      <patternFill patternType="gray125"/>
    </fill>
    <fill>
      <patternFill patternType="solid">
        <fgColor rgb="FFB9CDE5"/>
        <bgColor rgb="FFB9CDE5"/>
      </patternFill>
    </fill>
    <fill>
      <patternFill patternType="solid">
        <fgColor theme="9" tint="0.79998168889431442"/>
        <bgColor indexed="64"/>
      </patternFill>
    </fill>
    <fill>
      <patternFill patternType="solid">
        <fgColor rgb="FFFFFF00"/>
        <bgColor indexed="64"/>
      </patternFill>
    </fill>
    <fill>
      <patternFill patternType="solid">
        <fgColor rgb="FFFFFF00"/>
        <bgColor rgb="FFFFFF00"/>
      </patternFill>
    </fill>
    <fill>
      <patternFill patternType="solid">
        <fgColor theme="4" tint="0.59999389629810485"/>
        <bgColor indexed="64"/>
      </patternFill>
    </fill>
    <fill>
      <patternFill patternType="solid">
        <fgColor rgb="FFB9CDE5"/>
        <bgColor rgb="FFBFBFBF"/>
      </patternFill>
    </fill>
    <fill>
      <patternFill patternType="solid">
        <fgColor theme="5" tint="0.79998168889431442"/>
        <bgColor indexed="64"/>
      </patternFill>
    </fill>
    <fill>
      <patternFill patternType="solid">
        <fgColor theme="5" tint="0.79998168889431442"/>
        <bgColor rgb="FFFFFF00"/>
      </patternFill>
    </fill>
    <fill>
      <patternFill patternType="solid">
        <fgColor rgb="FFF2DCDB"/>
        <bgColor rgb="FFDDD9C3"/>
      </patternFill>
    </fill>
    <fill>
      <patternFill patternType="solid">
        <fgColor theme="5" tint="0.59999389629810485"/>
        <bgColor indexed="64"/>
      </patternFill>
    </fill>
    <fill>
      <patternFill patternType="solid">
        <fgColor theme="5" tint="0.59999389629810485"/>
        <bgColor rgb="FFFFFF00"/>
      </patternFill>
    </fill>
    <fill>
      <patternFill patternType="solid">
        <fgColor indexed="45"/>
        <bgColor indexed="64"/>
      </patternFill>
    </fill>
    <fill>
      <patternFill patternType="solid">
        <fgColor indexed="44"/>
        <bgColor indexed="64"/>
      </patternFill>
    </fill>
    <fill>
      <patternFill patternType="solid">
        <fgColor indexed="13"/>
        <bgColor indexed="64"/>
      </patternFill>
    </fill>
    <fill>
      <patternFill patternType="solid">
        <fgColor rgb="FFFDE9D9"/>
        <bgColor rgb="FF000000"/>
      </patternFill>
    </fill>
    <fill>
      <patternFill patternType="solid">
        <fgColor rgb="FFFFFF00"/>
        <bgColor rgb="FF000000"/>
      </patternFill>
    </fill>
    <fill>
      <patternFill patternType="solid">
        <fgColor theme="4" tint="0.59999389629810485"/>
        <bgColor rgb="FFB9CDE5"/>
      </patternFill>
    </fill>
    <fill>
      <patternFill patternType="solid">
        <fgColor theme="4" tint="0.59999389629810485"/>
        <bgColor rgb="FFFFFF00"/>
      </patternFill>
    </fill>
    <fill>
      <patternFill patternType="solid">
        <fgColor theme="4" tint="0.79998168889431442"/>
        <bgColor rgb="FFB9CDE5"/>
      </patternFill>
    </fill>
    <fill>
      <patternFill patternType="solid">
        <fgColor theme="5" tint="0.39997558519241921"/>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right style="thin">
        <color auto="1"/>
      </right>
      <top style="thin">
        <color rgb="FF000000"/>
      </top>
      <bottom/>
      <diagonal/>
    </border>
    <border>
      <left/>
      <right style="thin">
        <color rgb="FF000000"/>
      </right>
      <top style="thin">
        <color rgb="FF000000"/>
      </top>
      <bottom/>
      <diagonal/>
    </border>
  </borders>
  <cellStyleXfs count="5">
    <xf numFmtId="0" fontId="0" fillId="0" borderId="0"/>
    <xf numFmtId="0" fontId="1" fillId="0" borderId="0"/>
    <xf numFmtId="164" fontId="2" fillId="0" borderId="0" applyBorder="0" applyProtection="0"/>
    <xf numFmtId="0" fontId="8" fillId="0" borderId="0"/>
    <xf numFmtId="0" fontId="20" fillId="0" borderId="0" applyNumberFormat="0" applyFill="0" applyBorder="0" applyAlignment="0" applyProtection="0">
      <alignment vertical="top"/>
      <protection locked="0"/>
    </xf>
  </cellStyleXfs>
  <cellXfs count="273">
    <xf numFmtId="0" fontId="0" fillId="0" borderId="0" xfId="0"/>
    <xf numFmtId="164" fontId="3" fillId="2" borderId="3" xfId="2" applyFont="1" applyFill="1" applyBorder="1" applyAlignment="1" applyProtection="1">
      <alignment horizontal="center" vertical="center"/>
    </xf>
    <xf numFmtId="164" fontId="2" fillId="2" borderId="4" xfId="2" applyFont="1" applyFill="1" applyBorder="1" applyAlignment="1" applyProtection="1">
      <alignment horizontal="center" wrapText="1"/>
    </xf>
    <xf numFmtId="164" fontId="2" fillId="2" borderId="1" xfId="2" applyFont="1" applyFill="1" applyBorder="1" applyAlignment="1" applyProtection="1"/>
    <xf numFmtId="164" fontId="4" fillId="0" borderId="1" xfId="2" applyFont="1" applyFill="1" applyBorder="1" applyAlignment="1" applyProtection="1">
      <alignment horizontal="center"/>
    </xf>
    <xf numFmtId="0" fontId="5" fillId="3" borderId="5" xfId="0" applyFont="1" applyFill="1" applyBorder="1" applyAlignment="1">
      <alignment vertical="center" wrapText="1"/>
    </xf>
    <xf numFmtId="0" fontId="5" fillId="3" borderId="3" xfId="0" applyFont="1" applyFill="1" applyBorder="1" applyAlignment="1">
      <alignment horizontal="center" vertical="center" wrapText="1"/>
    </xf>
    <xf numFmtId="164" fontId="6" fillId="3" borderId="4" xfId="2" applyFont="1" applyFill="1" applyBorder="1" applyAlignment="1" applyProtection="1">
      <alignment horizontal="center" vertical="center" wrapText="1"/>
    </xf>
    <xf numFmtId="164" fontId="6" fillId="3" borderId="1" xfId="2" applyFont="1" applyFill="1" applyBorder="1" applyAlignment="1" applyProtection="1">
      <alignment horizontal="center" vertical="center"/>
    </xf>
    <xf numFmtId="0" fontId="7" fillId="4" borderId="5" xfId="0" applyFont="1" applyFill="1" applyBorder="1" applyAlignment="1">
      <alignment vertical="center"/>
    </xf>
    <xf numFmtId="0" fontId="7" fillId="4" borderId="3" xfId="0" applyFont="1" applyFill="1" applyBorder="1" applyAlignment="1">
      <alignment horizontal="center" vertical="center"/>
    </xf>
    <xf numFmtId="164" fontId="4" fillId="5" borderId="4" xfId="2" applyFont="1" applyFill="1" applyBorder="1" applyAlignment="1" applyProtection="1">
      <alignment horizontal="center" vertical="center" wrapText="1"/>
    </xf>
    <xf numFmtId="164" fontId="4" fillId="5" borderId="1" xfId="2" applyFont="1" applyFill="1" applyBorder="1" applyAlignment="1" applyProtection="1">
      <alignment horizontal="center" vertical="center"/>
    </xf>
    <xf numFmtId="0" fontId="7" fillId="0" borderId="5" xfId="0" applyFont="1" applyFill="1" applyBorder="1" applyAlignment="1">
      <alignment vertical="center" wrapText="1"/>
    </xf>
    <xf numFmtId="0" fontId="7" fillId="0" borderId="3" xfId="0" applyFont="1" applyFill="1" applyBorder="1" applyAlignment="1">
      <alignment horizontal="center" vertical="center" wrapText="1"/>
    </xf>
    <xf numFmtId="164" fontId="4" fillId="0" borderId="0" xfId="2" applyFont="1" applyFill="1" applyAlignment="1" applyProtection="1">
      <alignment wrapText="1"/>
    </xf>
    <xf numFmtId="0" fontId="7" fillId="0" borderId="3" xfId="0" applyFont="1" applyBorder="1" applyAlignment="1">
      <alignment vertical="center" wrapText="1"/>
    </xf>
    <xf numFmtId="0" fontId="5" fillId="0" borderId="5" xfId="0" applyFont="1" applyFill="1" applyBorder="1" applyAlignment="1">
      <alignment vertical="center"/>
    </xf>
    <xf numFmtId="0" fontId="5" fillId="0" borderId="3" xfId="0" applyFont="1" applyFill="1" applyBorder="1" applyAlignment="1">
      <alignment horizontal="center" vertical="center"/>
    </xf>
    <xf numFmtId="164" fontId="6" fillId="0" borderId="4" xfId="2" applyFont="1" applyFill="1" applyBorder="1" applyAlignment="1" applyProtection="1">
      <alignment wrapText="1"/>
    </xf>
    <xf numFmtId="164" fontId="6" fillId="0" borderId="1" xfId="2" applyFont="1" applyFill="1" applyBorder="1" applyAlignment="1" applyProtection="1"/>
    <xf numFmtId="165" fontId="4" fillId="0" borderId="5" xfId="0" applyNumberFormat="1" applyFont="1" applyFill="1" applyBorder="1" applyAlignment="1">
      <alignment vertical="center" wrapText="1"/>
    </xf>
    <xf numFmtId="165" fontId="4" fillId="0" borderId="3" xfId="0" applyNumberFormat="1" applyFont="1" applyFill="1" applyBorder="1" applyAlignment="1">
      <alignment horizontal="center" vertical="center" wrapText="1"/>
    </xf>
    <xf numFmtId="0" fontId="7" fillId="0" borderId="6" xfId="0" applyFont="1" applyFill="1" applyBorder="1" applyAlignment="1">
      <alignment vertical="center" wrapText="1"/>
    </xf>
    <xf numFmtId="0" fontId="7" fillId="0" borderId="3" xfId="0" applyFont="1" applyFill="1" applyBorder="1" applyAlignment="1">
      <alignment vertical="center" wrapText="1"/>
    </xf>
    <xf numFmtId="0" fontId="7" fillId="0" borderId="5" xfId="0" applyFont="1" applyBorder="1" applyAlignment="1">
      <alignment vertical="center"/>
    </xf>
    <xf numFmtId="0" fontId="7" fillId="0" borderId="3" xfId="0" applyFont="1" applyBorder="1" applyAlignment="1">
      <alignment horizontal="center" vertical="center"/>
    </xf>
    <xf numFmtId="164" fontId="4" fillId="0" borderId="1" xfId="2" applyFont="1" applyFill="1" applyBorder="1" applyAlignment="1" applyProtection="1"/>
    <xf numFmtId="164" fontId="6" fillId="5" borderId="4" xfId="2" applyFont="1" applyFill="1" applyBorder="1" applyAlignment="1" applyProtection="1">
      <alignment horizontal="center" vertical="center" wrapText="1"/>
    </xf>
    <xf numFmtId="164" fontId="6" fillId="5" borderId="1" xfId="2" applyFont="1" applyFill="1" applyBorder="1" applyAlignment="1" applyProtection="1">
      <alignment horizontal="center" vertical="center"/>
    </xf>
    <xf numFmtId="0" fontId="7" fillId="0" borderId="3" xfId="3" applyFont="1" applyFill="1" applyBorder="1" applyAlignment="1">
      <alignment vertical="center" wrapText="1"/>
    </xf>
    <xf numFmtId="0" fontId="5" fillId="3" borderId="5" xfId="0" applyFont="1" applyFill="1" applyBorder="1" applyAlignment="1">
      <alignment vertical="center"/>
    </xf>
    <xf numFmtId="0" fontId="5" fillId="3" borderId="3" xfId="0" applyFont="1" applyFill="1" applyBorder="1" applyAlignment="1">
      <alignment horizontal="center" vertical="center"/>
    </xf>
    <xf numFmtId="0" fontId="5" fillId="0" borderId="6" xfId="0" applyFont="1" applyFill="1" applyBorder="1" applyAlignment="1">
      <alignment vertical="center" wrapText="1"/>
    </xf>
    <xf numFmtId="0" fontId="5" fillId="0" borderId="3" xfId="0" applyFont="1" applyFill="1" applyBorder="1" applyAlignment="1">
      <alignment vertical="center" wrapText="1"/>
    </xf>
    <xf numFmtId="0" fontId="7" fillId="0" borderId="6" xfId="0" applyFont="1" applyFill="1" applyBorder="1" applyAlignment="1">
      <alignment horizontal="left" vertical="center" wrapText="1"/>
    </xf>
    <xf numFmtId="0" fontId="7" fillId="0" borderId="6" xfId="0" applyNumberFormat="1" applyFont="1" applyFill="1" applyBorder="1" applyAlignment="1">
      <alignment horizontal="left" vertical="center" wrapText="1"/>
    </xf>
    <xf numFmtId="0" fontId="7" fillId="0" borderId="6" xfId="0" applyFont="1" applyFill="1" applyBorder="1" applyAlignment="1">
      <alignment horizontal="left" vertical="top" wrapText="1"/>
    </xf>
    <xf numFmtId="164" fontId="4" fillId="0" borderId="0" xfId="2" applyFont="1" applyFill="1" applyAlignment="1" applyProtection="1"/>
    <xf numFmtId="0" fontId="7" fillId="0" borderId="0" xfId="0" applyFont="1" applyAlignment="1">
      <alignment vertical="center"/>
    </xf>
    <xf numFmtId="0" fontId="7" fillId="0" borderId="0" xfId="0" applyFont="1" applyAlignment="1">
      <alignment horizontal="center" vertical="center"/>
    </xf>
    <xf numFmtId="0" fontId="8" fillId="0" borderId="0" xfId="3" applyFont="1" applyFill="1"/>
    <xf numFmtId="0" fontId="8" fillId="0" borderId="0" xfId="3" applyAlignment="1">
      <alignment wrapText="1"/>
    </xf>
    <xf numFmtId="0" fontId="8" fillId="0" borderId="0" xfId="3"/>
    <xf numFmtId="164" fontId="2" fillId="0" borderId="0" xfId="2" applyFont="1" applyFill="1" applyAlignment="1" applyProtection="1"/>
    <xf numFmtId="0" fontId="0" fillId="0" borderId="0" xfId="0" applyAlignment="1">
      <alignment vertical="center"/>
    </xf>
    <xf numFmtId="0" fontId="0" fillId="0" borderId="0" xfId="0" applyAlignment="1">
      <alignment horizontal="center" vertical="center"/>
    </xf>
    <xf numFmtId="164" fontId="2" fillId="0" borderId="0" xfId="2" applyFont="1" applyFill="1" applyAlignment="1" applyProtection="1">
      <alignment wrapText="1"/>
    </xf>
    <xf numFmtId="0" fontId="10" fillId="7" borderId="3" xfId="0" applyFont="1" applyFill="1" applyBorder="1" applyAlignment="1">
      <alignment horizontal="center" vertical="center"/>
    </xf>
    <xf numFmtId="0" fontId="0" fillId="7" borderId="3" xfId="0" applyFill="1" applyBorder="1" applyAlignment="1">
      <alignment wrapText="1"/>
    </xf>
    <xf numFmtId="0" fontId="7" fillId="0" borderId="3" xfId="0" applyFont="1" applyBorder="1" applyAlignment="1">
      <alignment horizontal="center"/>
    </xf>
    <xf numFmtId="0" fontId="5" fillId="8" borderId="3" xfId="0" applyFont="1" applyFill="1" applyBorder="1" applyAlignment="1">
      <alignment vertical="center" wrapText="1"/>
    </xf>
    <xf numFmtId="0" fontId="7" fillId="4" borderId="3" xfId="0" applyFont="1" applyFill="1" applyBorder="1" applyAlignment="1">
      <alignment vertical="center"/>
    </xf>
    <xf numFmtId="0" fontId="10" fillId="4" borderId="3" xfId="0" applyFont="1" applyFill="1" applyBorder="1" applyAlignment="1">
      <alignment horizontal="center" vertical="center"/>
    </xf>
    <xf numFmtId="0" fontId="0" fillId="4" borderId="3" xfId="0" applyFont="1" applyFill="1" applyBorder="1" applyAlignment="1">
      <alignment vertical="center" wrapText="1"/>
    </xf>
    <xf numFmtId="0" fontId="0" fillId="4" borderId="3" xfId="0" applyFont="1" applyFill="1" applyBorder="1" applyAlignment="1">
      <alignment wrapText="1"/>
    </xf>
    <xf numFmtId="0" fontId="7" fillId="0" borderId="7" xfId="0" applyFont="1" applyFill="1" applyBorder="1" applyAlignment="1">
      <alignment vertical="center" wrapText="1"/>
    </xf>
    <xf numFmtId="0" fontId="10" fillId="0" borderId="7" xfId="0" applyFont="1" applyBorder="1" applyAlignment="1">
      <alignment horizontal="center" vertical="center"/>
    </xf>
    <xf numFmtId="0" fontId="12" fillId="0" borderId="7" xfId="0" applyFont="1" applyBorder="1" applyAlignment="1">
      <alignment vertical="center" wrapText="1"/>
    </xf>
    <xf numFmtId="0" fontId="0" fillId="0" borderId="0" xfId="0" applyAlignment="1">
      <alignment wrapText="1"/>
    </xf>
    <xf numFmtId="0" fontId="5" fillId="0" borderId="3" xfId="0" applyFont="1" applyFill="1" applyBorder="1" applyAlignment="1">
      <alignment vertical="center"/>
    </xf>
    <xf numFmtId="165" fontId="4" fillId="0" borderId="3" xfId="0" applyNumberFormat="1" applyFont="1" applyFill="1" applyBorder="1" applyAlignment="1">
      <alignment vertical="center" wrapText="1"/>
    </xf>
    <xf numFmtId="0" fontId="10" fillId="0" borderId="3" xfId="0" applyFont="1" applyBorder="1" applyAlignment="1">
      <alignment horizontal="center" vertical="center"/>
    </xf>
    <xf numFmtId="0" fontId="12" fillId="0" borderId="3" xfId="0" applyFont="1" applyBorder="1" applyAlignment="1">
      <alignment vertical="center" wrapText="1"/>
    </xf>
    <xf numFmtId="0" fontId="12" fillId="0" borderId="3" xfId="0" applyFont="1" applyBorder="1" applyAlignment="1">
      <alignment wrapText="1"/>
    </xf>
    <xf numFmtId="0" fontId="5" fillId="0" borderId="3" xfId="0" applyFont="1" applyFill="1" applyBorder="1"/>
    <xf numFmtId="0" fontId="7" fillId="0" borderId="3" xfId="0" applyFont="1" applyBorder="1" applyAlignment="1">
      <alignment vertical="center"/>
    </xf>
    <xf numFmtId="0" fontId="12" fillId="4" borderId="3" xfId="0" applyFont="1" applyFill="1" applyBorder="1" applyAlignment="1">
      <alignment vertical="center" wrapText="1"/>
    </xf>
    <xf numFmtId="0" fontId="12" fillId="4" borderId="3" xfId="0" applyFont="1" applyFill="1" applyBorder="1" applyAlignment="1">
      <alignment wrapText="1"/>
    </xf>
    <xf numFmtId="0" fontId="5" fillId="8" borderId="3" xfId="0" applyFont="1" applyFill="1" applyBorder="1" applyAlignment="1">
      <alignment vertical="center"/>
    </xf>
    <xf numFmtId="0" fontId="10" fillId="10" borderId="3" xfId="0" applyFont="1" applyFill="1" applyBorder="1" applyAlignment="1">
      <alignment horizontal="center" vertical="center"/>
    </xf>
    <xf numFmtId="0" fontId="12" fillId="10" borderId="3" xfId="0" applyFont="1" applyFill="1" applyBorder="1" applyAlignment="1">
      <alignment vertical="center" wrapText="1"/>
    </xf>
    <xf numFmtId="0" fontId="12" fillId="10" borderId="3" xfId="0" applyFont="1" applyFill="1" applyBorder="1" applyAlignment="1">
      <alignment wrapText="1"/>
    </xf>
    <xf numFmtId="0" fontId="12" fillId="0" borderId="3" xfId="0" applyFont="1" applyFill="1" applyBorder="1" applyAlignment="1">
      <alignment vertical="center" wrapText="1"/>
    </xf>
    <xf numFmtId="0" fontId="10" fillId="0" borderId="3" xfId="0" applyFont="1" applyBorder="1" applyAlignment="1">
      <alignment vertical="center" wrapText="1"/>
    </xf>
    <xf numFmtId="0" fontId="12" fillId="0" borderId="0" xfId="0" applyFont="1" applyAlignment="1">
      <alignment vertical="center" wrapText="1"/>
    </xf>
    <xf numFmtId="0" fontId="10" fillId="0" borderId="3" xfId="0" applyFont="1" applyFill="1" applyBorder="1" applyAlignment="1">
      <alignment vertical="center" wrapText="1"/>
    </xf>
    <xf numFmtId="0" fontId="12" fillId="0" borderId="3" xfId="0" applyFont="1" applyFill="1" applyBorder="1" applyAlignment="1">
      <alignment wrapText="1"/>
    </xf>
    <xf numFmtId="0" fontId="10" fillId="0" borderId="0" xfId="0" applyFont="1" applyFill="1" applyAlignment="1">
      <alignment vertical="center" wrapText="1"/>
    </xf>
    <xf numFmtId="0" fontId="7" fillId="0" borderId="0" xfId="0" applyFont="1"/>
    <xf numFmtId="0" fontId="10" fillId="0" borderId="0" xfId="0" applyFont="1" applyAlignment="1">
      <alignment horizontal="center" vertical="center"/>
    </xf>
    <xf numFmtId="0" fontId="0" fillId="0" borderId="0" xfId="0" applyAlignment="1">
      <alignment vertical="center" wrapText="1"/>
    </xf>
    <xf numFmtId="0" fontId="7" fillId="0" borderId="0" xfId="0" applyFont="1" applyFill="1" applyAlignment="1">
      <alignment vertical="center"/>
    </xf>
    <xf numFmtId="0" fontId="0" fillId="7" borderId="3" xfId="0" applyFont="1" applyFill="1" applyBorder="1" applyAlignment="1">
      <alignment horizontal="center" vertical="center" wrapText="1"/>
    </xf>
    <xf numFmtId="0" fontId="0" fillId="7" borderId="3" xfId="0" applyFont="1" applyFill="1" applyBorder="1" applyAlignment="1">
      <alignment wrapText="1"/>
    </xf>
    <xf numFmtId="0" fontId="7" fillId="8" borderId="3" xfId="0" applyFont="1" applyFill="1" applyBorder="1" applyAlignment="1">
      <alignment vertical="center" wrapText="1"/>
    </xf>
    <xf numFmtId="0" fontId="10" fillId="9" borderId="3" xfId="0" applyFont="1" applyFill="1" applyBorder="1" applyAlignment="1">
      <alignment horizontal="center" vertical="center" wrapText="1"/>
    </xf>
    <xf numFmtId="0" fontId="12" fillId="9" borderId="3" xfId="0" applyFont="1" applyFill="1" applyBorder="1" applyAlignment="1">
      <alignment horizontal="center" vertical="center" wrapText="1"/>
    </xf>
    <xf numFmtId="0" fontId="0" fillId="0" borderId="0" xfId="0" applyFont="1" applyAlignment="1">
      <alignment wrapText="1"/>
    </xf>
    <xf numFmtId="0" fontId="7" fillId="0" borderId="3" xfId="0" applyFont="1" applyFill="1" applyBorder="1" applyAlignment="1">
      <alignment vertical="center"/>
    </xf>
    <xf numFmtId="0" fontId="10" fillId="0" borderId="3" xfId="0" applyFont="1" applyFill="1" applyBorder="1" applyAlignment="1">
      <alignment horizontal="center" vertical="center"/>
    </xf>
    <xf numFmtId="0" fontId="7" fillId="0" borderId="3" xfId="0" applyFont="1" applyFill="1" applyBorder="1"/>
    <xf numFmtId="0" fontId="7" fillId="8" borderId="3" xfId="0" applyFont="1" applyFill="1" applyBorder="1" applyAlignment="1">
      <alignment vertical="center"/>
    </xf>
    <xf numFmtId="0" fontId="0" fillId="0" borderId="0" xfId="0" applyFont="1" applyAlignment="1">
      <alignment vertical="center" wrapText="1"/>
    </xf>
    <xf numFmtId="0" fontId="0" fillId="0" borderId="0" xfId="0" applyFont="1"/>
    <xf numFmtId="0" fontId="0" fillId="0" borderId="0" xfId="0" applyFont="1" applyAlignment="1">
      <alignment vertical="center"/>
    </xf>
    <xf numFmtId="0" fontId="0" fillId="6" borderId="3" xfId="0" applyFill="1" applyBorder="1" applyAlignment="1">
      <alignment horizontal="center" vertical="center"/>
    </xf>
    <xf numFmtId="0" fontId="0" fillId="6" borderId="3" xfId="0" applyFill="1" applyBorder="1" applyAlignment="1">
      <alignment horizontal="center" vertical="center" wrapText="1"/>
    </xf>
    <xf numFmtId="0" fontId="0" fillId="6" borderId="3" xfId="0" applyFill="1" applyBorder="1" applyAlignment="1">
      <alignment vertical="center" wrapText="1"/>
    </xf>
    <xf numFmtId="0" fontId="11" fillId="8" borderId="3" xfId="0" applyFont="1" applyFill="1" applyBorder="1" applyAlignment="1">
      <alignment horizontal="center" vertical="center" wrapText="1"/>
    </xf>
    <xf numFmtId="0" fontId="10" fillId="4" borderId="0" xfId="0" applyFont="1" applyFill="1"/>
    <xf numFmtId="0" fontId="14" fillId="0" borderId="3" xfId="0" applyFont="1" applyFill="1" applyBorder="1" applyAlignment="1">
      <alignment vertical="center" wrapText="1"/>
    </xf>
    <xf numFmtId="0" fontId="14" fillId="4" borderId="3" xfId="0" applyFont="1" applyFill="1" applyBorder="1" applyAlignment="1">
      <alignment vertical="center" wrapText="1"/>
    </xf>
    <xf numFmtId="0" fontId="10" fillId="4" borderId="3" xfId="0" applyFont="1" applyFill="1" applyBorder="1" applyAlignment="1">
      <alignment vertical="center" wrapText="1"/>
    </xf>
    <xf numFmtId="0" fontId="10" fillId="8" borderId="3" xfId="0" applyFont="1" applyFill="1" applyBorder="1" applyAlignment="1">
      <alignment horizontal="center" vertical="center"/>
    </xf>
    <xf numFmtId="0" fontId="10" fillId="8" borderId="3" xfId="0" applyFont="1" applyFill="1" applyBorder="1" applyAlignment="1">
      <alignment vertical="center" wrapText="1"/>
    </xf>
    <xf numFmtId="0" fontId="10" fillId="0" borderId="0" xfId="0" applyFont="1" applyAlignment="1">
      <alignment vertical="center" wrapText="1"/>
    </xf>
    <xf numFmtId="0" fontId="10" fillId="0" borderId="0" xfId="0" applyFont="1" applyAlignment="1">
      <alignment horizontal="center"/>
    </xf>
    <xf numFmtId="0" fontId="0" fillId="0" borderId="0" xfId="0" applyAlignment="1">
      <alignment horizontal="center"/>
    </xf>
    <xf numFmtId="0" fontId="0" fillId="7" borderId="3" xfId="0" applyFill="1" applyBorder="1" applyAlignment="1">
      <alignment horizontal="center" vertical="center"/>
    </xf>
    <xf numFmtId="0" fontId="0" fillId="7" borderId="3" xfId="0" applyFill="1" applyBorder="1" applyAlignment="1">
      <alignment horizontal="center" wrapText="1"/>
    </xf>
    <xf numFmtId="0" fontId="5" fillId="11" borderId="3" xfId="0" applyFont="1" applyFill="1" applyBorder="1" applyAlignment="1">
      <alignment vertical="center" wrapText="1"/>
    </xf>
    <xf numFmtId="0" fontId="15" fillId="12" borderId="3" xfId="0" applyFont="1" applyFill="1" applyBorder="1" applyAlignment="1">
      <alignment horizontal="center" vertical="center" wrapText="1"/>
    </xf>
    <xf numFmtId="0" fontId="0" fillId="4" borderId="0" xfId="0" applyFont="1" applyFill="1" applyAlignment="1">
      <alignment horizontal="center" vertical="center"/>
    </xf>
    <xf numFmtId="0" fontId="0" fillId="4" borderId="0" xfId="0" applyFont="1" applyFill="1" applyAlignment="1">
      <alignment wrapText="1"/>
    </xf>
    <xf numFmtId="0" fontId="16" fillId="0" borderId="3" xfId="0" applyFont="1" applyBorder="1" applyAlignment="1">
      <alignment horizontal="center" vertical="center"/>
    </xf>
    <xf numFmtId="0" fontId="16" fillId="0" borderId="3" xfId="0" applyFont="1" applyBorder="1" applyAlignment="1">
      <alignment wrapText="1"/>
    </xf>
    <xf numFmtId="0" fontId="15" fillId="0" borderId="3" xfId="0" applyFont="1" applyFill="1" applyBorder="1" applyAlignment="1">
      <alignment horizontal="center" vertical="center"/>
    </xf>
    <xf numFmtId="0" fontId="15" fillId="0" borderId="3" xfId="0" applyFont="1" applyFill="1" applyBorder="1" applyAlignment="1">
      <alignment wrapText="1"/>
    </xf>
    <xf numFmtId="0" fontId="16" fillId="0" borderId="0" xfId="0" applyFont="1" applyAlignment="1">
      <alignment wrapText="1"/>
    </xf>
    <xf numFmtId="0" fontId="17" fillId="0" borderId="3" xfId="0" applyFont="1" applyBorder="1" applyAlignment="1">
      <alignment wrapText="1"/>
    </xf>
    <xf numFmtId="0" fontId="16" fillId="0" borderId="3" xfId="0" applyFont="1" applyBorder="1" applyAlignment="1">
      <alignment vertical="center" wrapText="1"/>
    </xf>
    <xf numFmtId="0" fontId="16" fillId="4" borderId="3" xfId="0" applyFont="1" applyFill="1" applyBorder="1" applyAlignment="1">
      <alignment horizontal="center" vertical="center"/>
    </xf>
    <xf numFmtId="0" fontId="16" fillId="4" borderId="3" xfId="0" applyFont="1" applyFill="1" applyBorder="1" applyAlignment="1">
      <alignment vertical="center" wrapText="1"/>
    </xf>
    <xf numFmtId="0" fontId="16" fillId="4" borderId="3" xfId="0" applyFont="1" applyFill="1" applyBorder="1" applyAlignment="1">
      <alignment wrapText="1"/>
    </xf>
    <xf numFmtId="0" fontId="16" fillId="0" borderId="3" xfId="0" applyFont="1" applyBorder="1" applyAlignment="1">
      <alignment horizontal="center" vertical="center" wrapText="1"/>
    </xf>
    <xf numFmtId="0" fontId="16" fillId="0" borderId="3" xfId="0" applyFont="1" applyBorder="1" applyAlignment="1">
      <alignment horizontal="left" vertical="center" wrapText="1"/>
    </xf>
    <xf numFmtId="0" fontId="16" fillId="10" borderId="3" xfId="0" applyFont="1" applyFill="1" applyBorder="1" applyAlignment="1">
      <alignment horizontal="center" vertical="center"/>
    </xf>
    <xf numFmtId="0" fontId="16" fillId="10" borderId="3" xfId="0" applyFont="1" applyFill="1" applyBorder="1" applyAlignment="1">
      <alignment wrapText="1"/>
    </xf>
    <xf numFmtId="0" fontId="18" fillId="6" borderId="3" xfId="0" applyFont="1" applyFill="1" applyBorder="1" applyAlignment="1">
      <alignment horizontal="center" wrapText="1"/>
    </xf>
    <xf numFmtId="0" fontId="0" fillId="6" borderId="3" xfId="0" applyFill="1" applyBorder="1" applyAlignment="1">
      <alignment horizontal="center" wrapText="1"/>
    </xf>
    <xf numFmtId="0" fontId="0" fillId="6" borderId="3" xfId="0" applyFill="1" applyBorder="1" applyAlignment="1">
      <alignment wrapText="1"/>
    </xf>
    <xf numFmtId="0" fontId="19" fillId="8" borderId="3" xfId="0" applyFont="1" applyFill="1" applyBorder="1" applyAlignment="1">
      <alignment horizontal="center" vertical="center" wrapText="1"/>
    </xf>
    <xf numFmtId="0" fontId="10" fillId="4" borderId="0" xfId="0" applyFont="1" applyFill="1" applyAlignment="1">
      <alignment wrapText="1"/>
    </xf>
    <xf numFmtId="0" fontId="14" fillId="0" borderId="3" xfId="0" applyFont="1" applyFill="1" applyBorder="1" applyAlignment="1">
      <alignment horizontal="center" wrapText="1"/>
    </xf>
    <xf numFmtId="0" fontId="10" fillId="0" borderId="3" xfId="0" applyFont="1" applyFill="1" applyBorder="1" applyAlignment="1">
      <alignment wrapText="1"/>
    </xf>
    <xf numFmtId="0" fontId="19" fillId="0" borderId="3" xfId="0" applyFont="1" applyFill="1" applyBorder="1" applyAlignment="1">
      <alignment horizontal="center" wrapText="1"/>
    </xf>
    <xf numFmtId="0" fontId="11" fillId="0" borderId="3" xfId="0" applyFont="1" applyFill="1" applyBorder="1" applyAlignment="1">
      <alignment wrapText="1"/>
    </xf>
    <xf numFmtId="0" fontId="14" fillId="0" borderId="3" xfId="0" applyFont="1" applyFill="1" applyBorder="1" applyAlignment="1">
      <alignment horizontal="center" vertical="center" wrapText="1"/>
    </xf>
    <xf numFmtId="0" fontId="14" fillId="0" borderId="3" xfId="0" applyFont="1" applyFill="1" applyBorder="1" applyAlignment="1">
      <alignment horizontal="left" vertical="center" wrapText="1"/>
    </xf>
    <xf numFmtId="0" fontId="14" fillId="0" borderId="3" xfId="0" applyFont="1" applyBorder="1" applyAlignment="1">
      <alignment horizontal="center" vertical="center" wrapText="1"/>
    </xf>
    <xf numFmtId="0" fontId="14" fillId="4" borderId="3" xfId="0" applyFont="1" applyFill="1" applyBorder="1" applyAlignment="1">
      <alignment horizontal="center" vertical="center" wrapText="1"/>
    </xf>
    <xf numFmtId="0" fontId="10" fillId="0" borderId="0" xfId="0" applyFont="1" applyFill="1"/>
    <xf numFmtId="0" fontId="14" fillId="0" borderId="0" xfId="0" applyFont="1" applyFill="1" applyAlignment="1">
      <alignment horizontal="center" vertical="center"/>
    </xf>
    <xf numFmtId="0" fontId="10" fillId="0" borderId="3" xfId="0" applyNumberFormat="1" applyFont="1" applyFill="1" applyBorder="1" applyAlignment="1">
      <alignment vertical="center" wrapText="1"/>
    </xf>
    <xf numFmtId="0" fontId="10" fillId="0" borderId="3" xfId="0" applyFont="1" applyFill="1" applyBorder="1" applyAlignment="1">
      <alignment horizontal="left" vertical="center" wrapText="1"/>
    </xf>
    <xf numFmtId="0" fontId="20" fillId="0" borderId="3" xfId="4" applyBorder="1" applyAlignment="1" applyProtection="1">
      <alignment vertical="center" wrapText="1"/>
    </xf>
    <xf numFmtId="0" fontId="14" fillId="13" borderId="3" xfId="0" applyFont="1" applyFill="1" applyBorder="1" applyAlignment="1">
      <alignment horizontal="center" vertical="center" wrapText="1"/>
    </xf>
    <xf numFmtId="0" fontId="14" fillId="13" borderId="3" xfId="0" applyFont="1" applyFill="1" applyBorder="1" applyAlignment="1">
      <alignment horizontal="left" vertical="center" wrapText="1"/>
    </xf>
    <xf numFmtId="0" fontId="10" fillId="0" borderId="3" xfId="0" applyFont="1" applyBorder="1" applyAlignment="1">
      <alignment wrapText="1"/>
    </xf>
    <xf numFmtId="0" fontId="14" fillId="8" borderId="3" xfId="0" applyFont="1" applyFill="1" applyBorder="1" applyAlignment="1">
      <alignment horizontal="center" wrapText="1"/>
    </xf>
    <xf numFmtId="0" fontId="10" fillId="8" borderId="3" xfId="0" applyFont="1" applyFill="1" applyBorder="1" applyAlignment="1">
      <alignment wrapText="1"/>
    </xf>
    <xf numFmtId="0" fontId="14" fillId="0" borderId="3" xfId="0" applyFont="1" applyFill="1" applyBorder="1" applyAlignment="1">
      <alignment wrapText="1"/>
    </xf>
    <xf numFmtId="0" fontId="14" fillId="0" borderId="3" xfId="0" applyFont="1" applyBorder="1" applyAlignment="1">
      <alignment wrapText="1"/>
    </xf>
    <xf numFmtId="0" fontId="18" fillId="0" borderId="0" xfId="0" applyFont="1" applyAlignment="1">
      <alignment horizontal="center" wrapText="1"/>
    </xf>
    <xf numFmtId="0" fontId="18" fillId="0" borderId="0" xfId="0" applyFont="1" applyAlignment="1">
      <alignment wrapText="1"/>
    </xf>
    <xf numFmtId="0" fontId="0" fillId="14" borderId="3" xfId="0" applyFill="1" applyBorder="1" applyAlignment="1">
      <alignment horizontal="center" vertical="center"/>
    </xf>
    <xf numFmtId="0" fontId="21" fillId="14" borderId="3" xfId="0" applyFont="1" applyFill="1" applyBorder="1" applyAlignment="1">
      <alignment horizontal="center"/>
    </xf>
    <xf numFmtId="0" fontId="22" fillId="15" borderId="3" xfId="0" applyFont="1" applyFill="1" applyBorder="1" applyAlignment="1">
      <alignment horizontal="center"/>
    </xf>
    <xf numFmtId="0" fontId="6" fillId="16" borderId="5" xfId="0" applyFont="1" applyFill="1" applyBorder="1" applyAlignment="1">
      <alignment vertical="center" wrapText="1"/>
    </xf>
    <xf numFmtId="0" fontId="6" fillId="16" borderId="3" xfId="0" applyFont="1" applyFill="1" applyBorder="1" applyAlignment="1">
      <alignment horizontal="center" vertical="center" wrapText="1"/>
    </xf>
    <xf numFmtId="164" fontId="6" fillId="16" borderId="4" xfId="2" applyFont="1" applyFill="1" applyBorder="1" applyAlignment="1" applyProtection="1">
      <alignment horizontal="center" vertical="center" wrapText="1"/>
    </xf>
    <xf numFmtId="164" fontId="6" fillId="16" borderId="1" xfId="2" applyFont="1" applyFill="1" applyBorder="1" applyAlignment="1" applyProtection="1">
      <alignment horizontal="center" vertical="center"/>
    </xf>
    <xf numFmtId="0" fontId="4" fillId="17" borderId="5" xfId="0" applyFont="1" applyFill="1" applyBorder="1" applyAlignment="1">
      <alignment vertical="center"/>
    </xf>
    <xf numFmtId="0" fontId="4" fillId="17" borderId="3"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3" xfId="0" applyFont="1" applyFill="1" applyBorder="1" applyAlignment="1"/>
    <xf numFmtId="0" fontId="10" fillId="0" borderId="3" xfId="0" applyFont="1" applyFill="1" applyBorder="1" applyAlignment="1"/>
    <xf numFmtId="0" fontId="14" fillId="0" borderId="3" xfId="0" applyFont="1" applyFill="1" applyBorder="1" applyAlignment="1">
      <alignment horizontal="center"/>
    </xf>
    <xf numFmtId="0" fontId="14" fillId="0" borderId="3" xfId="0" applyFont="1" applyBorder="1" applyAlignment="1">
      <alignment horizontal="center"/>
    </xf>
    <xf numFmtId="0" fontId="10" fillId="0" borderId="3" xfId="0" applyFont="1" applyBorder="1" applyAlignment="1"/>
    <xf numFmtId="0" fontId="10" fillId="0" borderId="3" xfId="0" applyFont="1" applyBorder="1" applyAlignment="1">
      <alignment horizontal="center"/>
    </xf>
    <xf numFmtId="0" fontId="10" fillId="4" borderId="3" xfId="0" applyFont="1" applyFill="1" applyBorder="1" applyAlignment="1">
      <alignment horizontal="center"/>
    </xf>
    <xf numFmtId="0" fontId="14" fillId="4" borderId="3" xfId="0" applyFont="1" applyFill="1" applyBorder="1" applyAlignment="1"/>
    <xf numFmtId="0" fontId="10" fillId="4" borderId="3" xfId="0" applyFont="1" applyFill="1" applyBorder="1" applyAlignment="1"/>
    <xf numFmtId="0" fontId="0" fillId="0" borderId="8" xfId="0" applyBorder="1" applyAlignment="1"/>
    <xf numFmtId="0" fontId="14" fillId="13" borderId="3" xfId="0" applyFont="1" applyFill="1" applyBorder="1" applyAlignment="1">
      <alignment horizontal="center" vertical="center"/>
    </xf>
    <xf numFmtId="0" fontId="10" fillId="13" borderId="3" xfId="0" applyFont="1" applyFill="1" applyBorder="1" applyAlignment="1"/>
    <xf numFmtId="0" fontId="10" fillId="0" borderId="3" xfId="0" applyFont="1" applyBorder="1" applyAlignment="1">
      <alignment vertical="center"/>
    </xf>
    <xf numFmtId="0" fontId="23" fillId="0" borderId="3" xfId="0" applyFont="1" applyBorder="1" applyAlignment="1"/>
    <xf numFmtId="0" fontId="10" fillId="13" borderId="3" xfId="0" applyFont="1" applyFill="1" applyBorder="1" applyAlignment="1">
      <alignment horizontal="center" vertical="center"/>
    </xf>
    <xf numFmtId="0" fontId="14" fillId="0" borderId="3" xfId="0" applyFont="1" applyBorder="1" applyAlignment="1"/>
    <xf numFmtId="0" fontId="10" fillId="0" borderId="3" xfId="0" applyFont="1" applyFill="1" applyBorder="1" applyAlignment="1">
      <alignment horizontal="center"/>
    </xf>
    <xf numFmtId="0" fontId="10" fillId="0" borderId="9" xfId="0" applyFont="1" applyBorder="1" applyAlignment="1"/>
    <xf numFmtId="0" fontId="10" fillId="0" borderId="0" xfId="0" applyFont="1" applyAlignment="1"/>
    <xf numFmtId="0" fontId="0" fillId="0" borderId="0" xfId="0" applyAlignment="1"/>
    <xf numFmtId="0" fontId="0" fillId="0" borderId="0" xfId="0" applyAlignment="1">
      <alignment horizontal="center" vertical="center" wrapText="1"/>
    </xf>
    <xf numFmtId="0" fontId="0" fillId="6" borderId="3" xfId="0" applyFill="1" applyBorder="1" applyAlignment="1">
      <alignment horizontal="center"/>
    </xf>
    <xf numFmtId="0" fontId="0" fillId="6" borderId="3" xfId="0" applyFill="1" applyBorder="1"/>
    <xf numFmtId="0" fontId="7" fillId="0" borderId="3" xfId="0" applyFont="1" applyFill="1" applyBorder="1" applyAlignment="1">
      <alignment horizontal="center" vertical="center"/>
    </xf>
    <xf numFmtId="0" fontId="7" fillId="0" borderId="3" xfId="0" applyFont="1" applyBorder="1"/>
    <xf numFmtId="0" fontId="7" fillId="4" borderId="3" xfId="0" applyFont="1" applyFill="1" applyBorder="1" applyAlignment="1">
      <alignment horizontal="center" vertical="center" wrapText="1"/>
    </xf>
    <xf numFmtId="0" fontId="7" fillId="4" borderId="3" xfId="0" applyFont="1" applyFill="1" applyBorder="1"/>
    <xf numFmtId="0" fontId="7" fillId="8" borderId="3" xfId="0" applyFont="1" applyFill="1" applyBorder="1" applyAlignment="1">
      <alignment horizontal="center" vertical="center"/>
    </xf>
    <xf numFmtId="0" fontId="7" fillId="8" borderId="3" xfId="0" applyFont="1" applyFill="1" applyBorder="1"/>
    <xf numFmtId="0" fontId="7" fillId="6" borderId="3" xfId="0" applyFont="1" applyFill="1" applyBorder="1" applyAlignment="1">
      <alignment horizontal="center" wrapText="1"/>
    </xf>
    <xf numFmtId="0" fontId="7" fillId="6" borderId="3" xfId="0" applyFont="1" applyFill="1" applyBorder="1" applyAlignment="1">
      <alignment wrapText="1"/>
    </xf>
    <xf numFmtId="0" fontId="7" fillId="0" borderId="3" xfId="0" applyFont="1" applyFill="1" applyBorder="1" applyAlignment="1">
      <alignment horizontal="left" vertical="center" wrapText="1"/>
    </xf>
    <xf numFmtId="0" fontId="7" fillId="0" borderId="3" xfId="0" applyFont="1" applyFill="1" applyBorder="1" applyAlignment="1">
      <alignment wrapText="1"/>
    </xf>
    <xf numFmtId="0" fontId="7" fillId="4" borderId="3" xfId="0" applyFont="1" applyFill="1" applyBorder="1" applyAlignment="1">
      <alignment horizontal="left" vertical="center" wrapText="1"/>
    </xf>
    <xf numFmtId="0" fontId="7" fillId="8" borderId="3" xfId="0" applyFont="1" applyFill="1" applyBorder="1" applyAlignment="1">
      <alignment wrapText="1"/>
    </xf>
    <xf numFmtId="0" fontId="7" fillId="0" borderId="0" xfId="0" applyFont="1" applyAlignment="1">
      <alignment horizontal="center"/>
    </xf>
    <xf numFmtId="0" fontId="7" fillId="0" borderId="0" xfId="0" applyFont="1" applyFill="1" applyAlignment="1">
      <alignment horizontal="center" vertical="center"/>
    </xf>
    <xf numFmtId="0" fontId="7" fillId="0" borderId="3" xfId="0" applyFont="1" applyBorder="1" applyAlignment="1">
      <alignment wrapText="1"/>
    </xf>
    <xf numFmtId="0" fontId="7" fillId="4" borderId="3" xfId="0" applyFont="1" applyFill="1" applyBorder="1" applyAlignment="1">
      <alignment vertical="center" wrapText="1"/>
    </xf>
    <xf numFmtId="0" fontId="7" fillId="4" borderId="3" xfId="0" applyFont="1" applyFill="1" applyBorder="1" applyAlignment="1">
      <alignment wrapText="1"/>
    </xf>
    <xf numFmtId="0" fontId="7" fillId="0" borderId="0" xfId="0" applyFont="1" applyAlignment="1">
      <alignment vertical="center" wrapText="1"/>
    </xf>
    <xf numFmtId="0" fontId="24" fillId="7" borderId="3" xfId="0" applyFont="1" applyFill="1" applyBorder="1" applyAlignment="1">
      <alignment horizontal="center" vertical="center"/>
    </xf>
    <xf numFmtId="0" fontId="24" fillId="7" borderId="3" xfId="0" applyFont="1" applyFill="1" applyBorder="1" applyAlignment="1">
      <alignment horizontal="center" wrapText="1"/>
    </xf>
    <xf numFmtId="0" fontId="24" fillId="7" borderId="3" xfId="0" applyFont="1" applyFill="1" applyBorder="1" applyAlignment="1">
      <alignment wrapText="1"/>
    </xf>
    <xf numFmtId="164" fontId="4" fillId="0" borderId="0" xfId="2" applyFont="1" applyFill="1" applyBorder="1" applyAlignment="1" applyProtection="1"/>
    <xf numFmtId="0" fontId="4" fillId="0" borderId="3" xfId="0" applyFont="1" applyBorder="1" applyAlignment="1">
      <alignment horizontal="center" vertical="center"/>
    </xf>
    <xf numFmtId="0" fontId="4" fillId="0" borderId="3" xfId="0" applyFont="1" applyBorder="1" applyAlignment="1">
      <alignment vertical="center" wrapText="1"/>
    </xf>
    <xf numFmtId="0" fontId="4" fillId="0" borderId="3" xfId="0" applyFont="1" applyBorder="1" applyAlignment="1">
      <alignment wrapText="1"/>
    </xf>
    <xf numFmtId="0" fontId="24" fillId="0" borderId="0" xfId="0" applyFont="1" applyBorder="1" applyAlignment="1">
      <alignment wrapText="1"/>
    </xf>
    <xf numFmtId="0" fontId="4" fillId="0" borderId="3" xfId="0" applyFont="1" applyFill="1" applyBorder="1" applyAlignment="1">
      <alignment horizontal="center" vertical="center"/>
    </xf>
    <xf numFmtId="0" fontId="4" fillId="0" borderId="3" xfId="0" applyFont="1" applyFill="1" applyBorder="1" applyAlignment="1">
      <alignment wrapText="1"/>
    </xf>
    <xf numFmtId="0" fontId="4" fillId="0" borderId="3" xfId="0" applyFont="1" applyFill="1" applyBorder="1" applyAlignment="1">
      <alignment vertical="center" wrapText="1"/>
    </xf>
    <xf numFmtId="0" fontId="4" fillId="4" borderId="3" xfId="0" applyFont="1" applyFill="1" applyBorder="1" applyAlignment="1">
      <alignment horizontal="center" vertical="center"/>
    </xf>
    <xf numFmtId="0" fontId="4" fillId="4" borderId="3" xfId="0" applyFont="1" applyFill="1" applyBorder="1" applyAlignment="1">
      <alignment vertical="center" wrapText="1"/>
    </xf>
    <xf numFmtId="0" fontId="4" fillId="4" borderId="3" xfId="0" applyFont="1" applyFill="1" applyBorder="1" applyAlignment="1">
      <alignment wrapText="1"/>
    </xf>
    <xf numFmtId="0" fontId="4" fillId="10" borderId="3" xfId="0" applyFont="1" applyFill="1" applyBorder="1" applyAlignment="1">
      <alignment horizontal="center" vertical="center"/>
    </xf>
    <xf numFmtId="0" fontId="4" fillId="10" borderId="3" xfId="0" applyFont="1" applyFill="1" applyBorder="1" applyAlignment="1">
      <alignment wrapText="1"/>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24" fillId="0" borderId="0" xfId="0" applyFont="1" applyBorder="1" applyAlignment="1">
      <alignment horizontal="center" vertical="center"/>
    </xf>
    <xf numFmtId="0" fontId="4" fillId="0" borderId="5" xfId="0" applyFont="1" applyFill="1" applyBorder="1" applyAlignment="1">
      <alignment vertical="center" wrapText="1"/>
    </xf>
    <xf numFmtId="0" fontId="4" fillId="0" borderId="3" xfId="0" applyFont="1" applyFill="1" applyBorder="1" applyAlignment="1">
      <alignment horizontal="center" vertical="center" wrapText="1"/>
    </xf>
    <xf numFmtId="0" fontId="6" fillId="0" borderId="5" xfId="0" applyFont="1" applyFill="1" applyBorder="1" applyAlignment="1">
      <alignment vertical="center"/>
    </xf>
    <xf numFmtId="0" fontId="4" fillId="0" borderId="5" xfId="0" applyFont="1" applyFill="1" applyBorder="1" applyAlignment="1">
      <alignment vertical="center"/>
    </xf>
    <xf numFmtId="0" fontId="6" fillId="16" borderId="5" xfId="0" applyFont="1" applyFill="1" applyBorder="1" applyAlignment="1">
      <alignment vertical="center"/>
    </xf>
    <xf numFmtId="0" fontId="6" fillId="16" borderId="3"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164" fontId="4" fillId="0" borderId="0" xfId="2" applyFont="1" applyFill="1" applyBorder="1" applyAlignment="1" applyProtection="1">
      <alignment wrapText="1"/>
    </xf>
    <xf numFmtId="0" fontId="8" fillId="0" borderId="0" xfId="3" applyFont="1" applyFill="1" applyBorder="1"/>
    <xf numFmtId="0" fontId="8" fillId="0" borderId="0" xfId="3" applyFont="1" applyFill="1" applyBorder="1" applyAlignment="1">
      <alignment wrapText="1"/>
    </xf>
    <xf numFmtId="164" fontId="2" fillId="0" borderId="0" xfId="2" applyFont="1" applyFill="1" applyBorder="1" applyAlignment="1" applyProtection="1"/>
    <xf numFmtId="0" fontId="25" fillId="0" borderId="0" xfId="0" applyFont="1" applyFill="1" applyBorder="1" applyAlignment="1">
      <alignment vertical="center"/>
    </xf>
    <xf numFmtId="0" fontId="25" fillId="0" borderId="0" xfId="0" applyFont="1" applyFill="1" applyBorder="1" applyAlignment="1">
      <alignment horizontal="center" vertical="center"/>
    </xf>
    <xf numFmtId="164" fontId="2" fillId="0" borderId="0" xfId="2" applyFont="1" applyFill="1" applyBorder="1" applyAlignment="1" applyProtection="1">
      <alignment wrapText="1"/>
    </xf>
    <xf numFmtId="0" fontId="7" fillId="0" borderId="3" xfId="0" applyFont="1" applyBorder="1" applyAlignment="1">
      <alignment horizontal="center" vertical="center" wrapText="1"/>
    </xf>
    <xf numFmtId="164" fontId="4" fillId="0" borderId="1" xfId="2" applyFont="1" applyFill="1" applyBorder="1" applyAlignment="1" applyProtection="1">
      <alignment horizontal="center" wrapText="1"/>
    </xf>
    <xf numFmtId="0" fontId="7" fillId="4" borderId="5" xfId="0" applyFont="1" applyFill="1" applyBorder="1" applyAlignment="1">
      <alignment vertical="center" wrapText="1"/>
    </xf>
    <xf numFmtId="0" fontId="5" fillId="0" borderId="5" xfId="0" applyFont="1" applyFill="1" applyBorder="1" applyAlignment="1">
      <alignment vertical="center" wrapText="1"/>
    </xf>
    <xf numFmtId="0" fontId="7" fillId="0" borderId="5" xfId="0" applyFont="1" applyBorder="1" applyAlignment="1">
      <alignment vertical="center" wrapText="1"/>
    </xf>
    <xf numFmtId="0" fontId="7" fillId="0" borderId="0" xfId="0" applyFont="1" applyAlignment="1">
      <alignment horizontal="center" vertical="center" wrapText="1"/>
    </xf>
    <xf numFmtId="0" fontId="8" fillId="0" borderId="0" xfId="3" applyFont="1" applyFill="1" applyAlignment="1">
      <alignment wrapText="1"/>
    </xf>
    <xf numFmtId="164" fontId="2" fillId="2" borderId="4" xfId="2" applyFont="1" applyFill="1" applyBorder="1" applyAlignment="1" applyProtection="1">
      <alignment horizontal="center"/>
    </xf>
    <xf numFmtId="164" fontId="6" fillId="3" borderId="4" xfId="2" applyFont="1" applyFill="1" applyBorder="1" applyAlignment="1" applyProtection="1">
      <alignment horizontal="center" vertical="center"/>
    </xf>
    <xf numFmtId="164" fontId="4" fillId="5" borderId="4" xfId="2" applyFont="1" applyFill="1" applyBorder="1" applyAlignment="1" applyProtection="1">
      <alignment horizontal="center" vertical="center"/>
    </xf>
    <xf numFmtId="0" fontId="7" fillId="0" borderId="5" xfId="0" applyFont="1" applyFill="1" applyBorder="1" applyAlignment="1">
      <alignment vertical="center"/>
    </xf>
    <xf numFmtId="165" fontId="4" fillId="0" borderId="5" xfId="0" applyNumberFormat="1" applyFont="1" applyFill="1" applyBorder="1" applyAlignment="1">
      <alignment vertical="center"/>
    </xf>
    <xf numFmtId="164" fontId="6" fillId="5" borderId="4" xfId="2" applyFont="1" applyFill="1" applyBorder="1" applyAlignment="1" applyProtection="1">
      <alignment horizontal="center" vertical="center"/>
    </xf>
    <xf numFmtId="0" fontId="8" fillId="0" borderId="0" xfId="3" applyFont="1" applyFill="1" applyAlignment="1"/>
    <xf numFmtId="0" fontId="8" fillId="0" borderId="0" xfId="3" applyAlignment="1"/>
    <xf numFmtId="164" fontId="6" fillId="19" borderId="1" xfId="2" applyFont="1" applyFill="1" applyBorder="1" applyAlignment="1" applyProtection="1">
      <alignment horizontal="center" vertical="center" wrapText="1"/>
    </xf>
    <xf numFmtId="2" fontId="5" fillId="3" borderId="3" xfId="0" applyNumberFormat="1" applyFont="1" applyFill="1" applyBorder="1" applyAlignment="1">
      <alignment horizontal="center" vertical="center" wrapText="1"/>
    </xf>
    <xf numFmtId="2" fontId="7" fillId="0" borderId="3" xfId="0" applyNumberFormat="1" applyFont="1" applyFill="1" applyBorder="1" applyAlignment="1">
      <alignment horizontal="center" vertical="center" wrapText="1"/>
    </xf>
    <xf numFmtId="2" fontId="5" fillId="0" borderId="3" xfId="0" applyNumberFormat="1" applyFont="1" applyFill="1" applyBorder="1" applyAlignment="1">
      <alignment horizontal="center" vertical="center" wrapText="1"/>
    </xf>
    <xf numFmtId="164" fontId="3" fillId="20" borderId="1" xfId="2" applyFont="1" applyFill="1" applyBorder="1" applyAlignment="1" applyProtection="1">
      <alignment horizontal="center" vertical="center" wrapText="1"/>
    </xf>
    <xf numFmtId="0" fontId="5" fillId="21" borderId="3" xfId="0" applyFont="1" applyFill="1" applyBorder="1" applyAlignment="1">
      <alignment vertical="center" wrapText="1"/>
    </xf>
    <xf numFmtId="2" fontId="7" fillId="4" borderId="3" xfId="0" applyNumberFormat="1" applyFont="1" applyFill="1" applyBorder="1" applyAlignment="1">
      <alignment horizontal="center" vertical="center" wrapText="1"/>
    </xf>
    <xf numFmtId="2" fontId="7" fillId="0" borderId="3" xfId="0" applyNumberFormat="1" applyFont="1" applyBorder="1" applyAlignment="1">
      <alignment horizontal="center" vertical="center" wrapText="1"/>
    </xf>
    <xf numFmtId="164" fontId="3" fillId="18" borderId="10" xfId="2" applyFont="1" applyFill="1" applyBorder="1" applyAlignment="1" applyProtection="1">
      <alignment horizontal="center" vertical="center" wrapText="1"/>
    </xf>
    <xf numFmtId="164" fontId="3" fillId="18" borderId="12" xfId="2" applyFont="1" applyFill="1" applyBorder="1" applyAlignment="1" applyProtection="1">
      <alignment horizontal="center" vertical="center" wrapText="1"/>
    </xf>
    <xf numFmtId="164" fontId="3" fillId="2" borderId="1" xfId="2" applyFont="1" applyFill="1" applyBorder="1" applyAlignment="1" applyProtection="1">
      <alignment horizontal="center" vertical="center"/>
    </xf>
    <xf numFmtId="164" fontId="3" fillId="2" borderId="2" xfId="2" applyFont="1" applyFill="1" applyBorder="1" applyAlignment="1" applyProtection="1">
      <alignment horizontal="center" vertical="center"/>
    </xf>
    <xf numFmtId="0" fontId="13" fillId="6" borderId="3" xfId="0" applyFont="1" applyFill="1" applyBorder="1" applyAlignment="1">
      <alignment horizontal="center" vertical="center"/>
    </xf>
    <xf numFmtId="0" fontId="9" fillId="6" borderId="3" xfId="0" applyFont="1" applyFill="1" applyBorder="1" applyAlignment="1">
      <alignment horizontal="center" vertical="center"/>
    </xf>
    <xf numFmtId="164" fontId="3" fillId="2" borderId="10" xfId="2" applyFont="1" applyFill="1" applyBorder="1" applyAlignment="1" applyProtection="1">
      <alignment horizontal="center" vertical="center"/>
    </xf>
    <xf numFmtId="164" fontId="3" fillId="2" borderId="11" xfId="2" applyFont="1" applyFill="1" applyBorder="1" applyAlignment="1" applyProtection="1">
      <alignment horizontal="center" vertical="center"/>
    </xf>
    <xf numFmtId="1" fontId="5" fillId="21" borderId="3" xfId="0" applyNumberFormat="1" applyFont="1" applyFill="1" applyBorder="1" applyAlignment="1">
      <alignment horizontal="center" vertical="center" wrapText="1"/>
    </xf>
  </cellXfs>
  <cellStyles count="5">
    <cellStyle name="Excel Built-in Normal" xfId="2"/>
    <cellStyle name="Hyperlink" xfId="4" builtinId="8"/>
    <cellStyle name="Normal" xfId="0" builtinId="0"/>
    <cellStyle name="Normal 2" xfId="1"/>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6%20-%20FD%202015%20Data%20Calculations/FD_2015_Calculations_14Dec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verages"/>
      <sheetName val="Primary metric"/>
      <sheetName val="Alternative metric"/>
      <sheetName val="Yes-No"/>
    </sheetNames>
    <sheetDataSet>
      <sheetData sheetId="0"/>
      <sheetData sheetId="1">
        <row r="1">
          <cell r="C1" t="str">
            <v>Armenia</v>
          </cell>
          <cell r="D1" t="str">
            <v>Austria</v>
          </cell>
          <cell r="E1" t="str">
            <v>Belgium</v>
          </cell>
          <cell r="F1" t="str">
            <v>Bulgaria</v>
          </cell>
          <cell r="G1" t="str">
            <v>Croatia</v>
          </cell>
          <cell r="H1" t="str">
            <v>Cyprus</v>
          </cell>
          <cell r="I1" t="str">
            <v>Czech Republic</v>
          </cell>
          <cell r="J1" t="str">
            <v>Denmark</v>
          </cell>
          <cell r="K1" t="str">
            <v>Estonia</v>
          </cell>
          <cell r="L1" t="str">
            <v>European Commission</v>
          </cell>
          <cell r="M1" t="str">
            <v>Finland</v>
          </cell>
          <cell r="N1" t="str">
            <v>France</v>
          </cell>
          <cell r="O1" t="str">
            <v>Georgia</v>
          </cell>
          <cell r="P1" t="str">
            <v>Germany</v>
          </cell>
          <cell r="Q1" t="str">
            <v>Greece</v>
          </cell>
          <cell r="R1" t="str">
            <v>Hungary</v>
          </cell>
          <cell r="S1" t="str">
            <v>Iceland</v>
          </cell>
          <cell r="T1" t="str">
            <v>Ireland</v>
          </cell>
          <cell r="U1" t="str">
            <v>Italy</v>
          </cell>
          <cell r="V1" t="str">
            <v>Latvia</v>
          </cell>
          <cell r="W1" t="str">
            <v>Lithuania</v>
          </cell>
          <cell r="X1" t="str">
            <v>Luxembourg</v>
          </cell>
          <cell r="Y1" t="str">
            <v>Malta</v>
          </cell>
          <cell r="Z1" t="str">
            <v>Netherlands</v>
          </cell>
          <cell r="AA1" t="str">
            <v>Norway</v>
          </cell>
          <cell r="AB1" t="str">
            <v>Poland</v>
          </cell>
          <cell r="AC1" t="str">
            <v>Portugal</v>
          </cell>
          <cell r="AD1" t="str">
            <v>Romania</v>
          </cell>
          <cell r="AE1" t="str">
            <v>Serbia</v>
          </cell>
          <cell r="AF1" t="str">
            <v>Slovakia</v>
          </cell>
          <cell r="AG1" t="str">
            <v>Slovenia</v>
          </cell>
          <cell r="AH1" t="str">
            <v>Spain</v>
          </cell>
          <cell r="AI1" t="str">
            <v>Sweden</v>
          </cell>
          <cell r="AJ1" t="str">
            <v>Switzerland</v>
          </cell>
          <cell r="AK1" t="str">
            <v>United Kingdom</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32"/>
  <sheetViews>
    <sheetView tabSelected="1" workbookViewId="0">
      <selection activeCell="L7" sqref="L7"/>
    </sheetView>
  </sheetViews>
  <sheetFormatPr defaultRowHeight="15" x14ac:dyDescent="0.25"/>
  <cols>
    <col min="1" max="1" width="8.42578125" style="47" customWidth="1"/>
    <col min="2" max="2" width="58" style="81" customWidth="1"/>
    <col min="3" max="3" width="10.5703125" style="186" customWidth="1"/>
    <col min="4" max="16384" width="9.140625" style="59"/>
  </cols>
  <sheetData>
    <row r="1" spans="1:37" ht="33.75" x14ac:dyDescent="0.25">
      <c r="A1" s="264" t="s">
        <v>1715</v>
      </c>
      <c r="B1" s="265"/>
      <c r="C1" s="256" t="str">
        <f>'[1]Primary metric'!C1</f>
        <v>Armenia</v>
      </c>
      <c r="D1" s="256" t="str">
        <f>'[1]Primary metric'!D1</f>
        <v>Austria</v>
      </c>
      <c r="E1" s="256" t="str">
        <f>'[1]Primary metric'!E1</f>
        <v>Belgium</v>
      </c>
      <c r="F1" s="256" t="str">
        <f>'[1]Primary metric'!F1</f>
        <v>Bulgaria</v>
      </c>
      <c r="G1" s="256" t="str">
        <f>'[1]Primary metric'!G1</f>
        <v>Croatia</v>
      </c>
      <c r="H1" s="256" t="str">
        <f>'[1]Primary metric'!H1</f>
        <v>Cyprus</v>
      </c>
      <c r="I1" s="256" t="str">
        <f>'[1]Primary metric'!I1</f>
        <v>Czech Republic</v>
      </c>
      <c r="J1" s="256" t="str">
        <f>'[1]Primary metric'!J1</f>
        <v>Denmark</v>
      </c>
      <c r="K1" s="256" t="str">
        <f>'[1]Primary metric'!K1</f>
        <v>Estonia</v>
      </c>
      <c r="L1" s="256" t="str">
        <f>'[1]Primary metric'!L1</f>
        <v>European Commission</v>
      </c>
      <c r="M1" s="256" t="str">
        <f>'[1]Primary metric'!M1</f>
        <v>Finland</v>
      </c>
      <c r="N1" s="256" t="str">
        <f>'[1]Primary metric'!N1</f>
        <v>France</v>
      </c>
      <c r="O1" s="256" t="str">
        <f>'[1]Primary metric'!O1</f>
        <v>Georgia</v>
      </c>
      <c r="P1" s="256" t="str">
        <f>'[1]Primary metric'!P1</f>
        <v>Germany</v>
      </c>
      <c r="Q1" s="256" t="str">
        <f>'[1]Primary metric'!Q1</f>
        <v>Greece</v>
      </c>
      <c r="R1" s="256" t="str">
        <f>'[1]Primary metric'!R1</f>
        <v>Hungary</v>
      </c>
      <c r="S1" s="256" t="str">
        <f>'[1]Primary metric'!S1</f>
        <v>Iceland</v>
      </c>
      <c r="T1" s="256" t="str">
        <f>'[1]Primary metric'!T1</f>
        <v>Ireland</v>
      </c>
      <c r="U1" s="256" t="str">
        <f>'[1]Primary metric'!U1</f>
        <v>Italy</v>
      </c>
      <c r="V1" s="256" t="str">
        <f>'[1]Primary metric'!V1</f>
        <v>Latvia</v>
      </c>
      <c r="W1" s="256" t="str">
        <f>'[1]Primary metric'!W1</f>
        <v>Lithuania</v>
      </c>
      <c r="X1" s="256" t="str">
        <f>'[1]Primary metric'!X1</f>
        <v>Luxembourg</v>
      </c>
      <c r="Y1" s="256" t="str">
        <f>'[1]Primary metric'!Y1</f>
        <v>Malta</v>
      </c>
      <c r="Z1" s="256" t="str">
        <f>'[1]Primary metric'!Z1</f>
        <v>Netherlands</v>
      </c>
      <c r="AA1" s="256" t="str">
        <f>'[1]Primary metric'!AA1</f>
        <v>Norway</v>
      </c>
      <c r="AB1" s="256" t="str">
        <f>'[1]Primary metric'!AB1</f>
        <v>Poland</v>
      </c>
      <c r="AC1" s="256" t="str">
        <f>'[1]Primary metric'!AC1</f>
        <v>Portugal</v>
      </c>
      <c r="AD1" s="256" t="str">
        <f>'[1]Primary metric'!AD1</f>
        <v>Romania</v>
      </c>
      <c r="AE1" s="256" t="str">
        <f>'[1]Primary metric'!AE1</f>
        <v>Serbia</v>
      </c>
      <c r="AF1" s="256" t="str">
        <f>'[1]Primary metric'!AF1</f>
        <v>Slovakia</v>
      </c>
      <c r="AG1" s="256" t="str">
        <f>'[1]Primary metric'!AG1</f>
        <v>Slovenia</v>
      </c>
      <c r="AH1" s="256" t="str">
        <f>'[1]Primary metric'!AH1</f>
        <v>Spain</v>
      </c>
      <c r="AI1" s="256" t="str">
        <f>'[1]Primary metric'!AI1</f>
        <v>Sweden</v>
      </c>
      <c r="AJ1" s="256" t="str">
        <f>'[1]Primary metric'!AJ1</f>
        <v>Switzerland</v>
      </c>
      <c r="AK1" s="256" t="str">
        <f>'[1]Primary metric'!AK1</f>
        <v>United Kingdom</v>
      </c>
    </row>
    <row r="2" spans="1:37" ht="15.75" x14ac:dyDescent="0.25">
      <c r="A2" s="260"/>
      <c r="B2" s="261" t="s">
        <v>1716</v>
      </c>
      <c r="C2" s="272">
        <f>(AVERAGE(C3,C41,C79,C117))*100</f>
        <v>76.388888888888886</v>
      </c>
      <c r="D2" s="272">
        <f>(AVERAGE(D3,D41,D79,D117))*100</f>
        <v>21.472222222222221</v>
      </c>
      <c r="E2" s="272">
        <f>(AVERAGE(E3,E41,E79,E117))*100</f>
        <v>38.333333333333329</v>
      </c>
      <c r="F2" s="272">
        <f>(AVERAGE(F3,F41,F79,F117))*100</f>
        <v>83.851851851851848</v>
      </c>
      <c r="G2" s="272">
        <f>(AVERAGE(G3,G41,G79,G117))*100</f>
        <v>77.407407407407419</v>
      </c>
      <c r="H2" s="272">
        <f>(AVERAGE(H3,H41,H79,H117))*100</f>
        <v>51.203703703703709</v>
      </c>
      <c r="I2" s="272">
        <f>(AVERAGE(I3,I41,I79,I117))*100</f>
        <v>61.712962962962962</v>
      </c>
      <c r="J2" s="272">
        <f>(AVERAGE(J3,J41,J79,J117))*100</f>
        <v>0</v>
      </c>
      <c r="K2" s="272">
        <f>(AVERAGE(K3,K41,K79,K117))*100</f>
        <v>68.712962962962962</v>
      </c>
      <c r="L2" s="272">
        <f>(AVERAGE(L3,L41,L79,L117))*100</f>
        <v>12.092592592592592</v>
      </c>
      <c r="M2" s="272">
        <f>(AVERAGE(M3,M41,M79,M117))*100</f>
        <v>15.416666666666668</v>
      </c>
      <c r="N2" s="272">
        <f>(AVERAGE(N3,N41,N79,N117))*100</f>
        <v>80.694444444444443</v>
      </c>
      <c r="O2" s="272">
        <f>(AVERAGE(O3,O41,O79,O117))*100</f>
        <v>75.8888888888889</v>
      </c>
      <c r="P2" s="272">
        <f>(AVERAGE(P3,P41,P79,P117))*100</f>
        <v>23.675925925925924</v>
      </c>
      <c r="Q2" s="272">
        <f>(AVERAGE(Q3,Q41,Q79,Q117))*100</f>
        <v>66.25</v>
      </c>
      <c r="R2" s="272">
        <f>(AVERAGE(R3,R41,R79,R117))*100</f>
        <v>74.675925925925938</v>
      </c>
      <c r="S2" s="272">
        <f>(AVERAGE(S3,S41,S79,S117))*100</f>
        <v>13.694444444444443</v>
      </c>
      <c r="T2" s="272">
        <f>(AVERAGE(T3,T41,T79,T117))*100</f>
        <v>48.333333333333336</v>
      </c>
      <c r="U2" s="272">
        <f>(AVERAGE(U3,U41,U79,U117))*100</f>
        <v>21.500000000000004</v>
      </c>
      <c r="V2" s="272">
        <f>(AVERAGE(V3,V41,V79,V117))*100</f>
        <v>80.509259259259252</v>
      </c>
      <c r="W2" s="272">
        <f>(AVERAGE(W3,W41,W79,W117))*100</f>
        <v>19.657407407407408</v>
      </c>
      <c r="X2" s="272">
        <f>(AVERAGE(X3,X41,X79,X117))*100</f>
        <v>36.324074074074069</v>
      </c>
      <c r="Y2" s="272">
        <f>(AVERAGE(Y3,Y41,Y79,Y117))*100</f>
        <v>16.851851851851855</v>
      </c>
      <c r="Z2" s="272">
        <f>(AVERAGE(Z3,Z41,Z79,Z117))*100</f>
        <v>10.898148148148149</v>
      </c>
      <c r="AA2" s="272">
        <f>(AVERAGE(AA3,AA41,AA79,AA117))*100</f>
        <v>28.898148148148152</v>
      </c>
      <c r="AB2" s="272">
        <f>(AVERAGE(AB3,AB41,AB79,AB117))*100</f>
        <v>57.092592592592581</v>
      </c>
      <c r="AC2" s="272">
        <f>(AVERAGE(AC3,AC41,AC79,AC117))*100</f>
        <v>51.074074074074069</v>
      </c>
      <c r="AD2" s="272">
        <f>(AVERAGE(AD3,AD41,AD79,AD117))*100</f>
        <v>87.037037037037024</v>
      </c>
      <c r="AE2" s="272">
        <f>(AVERAGE(AE3,AE41,AE79,AE117))*100</f>
        <v>88.518518518518505</v>
      </c>
      <c r="AF2" s="272">
        <f>(AVERAGE(AF3,AF41,AF79,AF117))*100</f>
        <v>84.81481481481481</v>
      </c>
      <c r="AG2" s="272">
        <f>(AVERAGE(AG3,AG41,AG79,AG117))*100</f>
        <v>86.851851851851848</v>
      </c>
      <c r="AH2" s="272">
        <f>(AVERAGE(AH3,AH41,AH79,AH117))*100</f>
        <v>35.907407407407412</v>
      </c>
      <c r="AI2" s="272">
        <f>(AVERAGE(AI3,AI41,AI79,AI117))*100</f>
        <v>4.9722222222222223</v>
      </c>
      <c r="AJ2" s="272">
        <f>(AVERAGE(AJ3,AJ41,AJ79,AJ117))*100</f>
        <v>8.518518518518519</v>
      </c>
      <c r="AK2" s="272">
        <f>(AVERAGE(AK3,AK41,AK79,AK117))*100</f>
        <v>36.194444444444443</v>
      </c>
    </row>
    <row r="3" spans="1:37" x14ac:dyDescent="0.25">
      <c r="A3" s="242" t="s">
        <v>1</v>
      </c>
      <c r="B3" s="5" t="s">
        <v>2</v>
      </c>
      <c r="C3" s="257">
        <f>AVERAGE(C4,C22,C27,C31,C36)</f>
        <v>0.64814814814814814</v>
      </c>
      <c r="D3" s="257">
        <f>AVERAGE(D4,D22,D27,D31,D36)</f>
        <v>0</v>
      </c>
      <c r="E3" s="257">
        <f>AVERAGE(E4,E22,E27,E31,E36)</f>
        <v>0</v>
      </c>
      <c r="F3" s="257">
        <f>AVERAGE(F4,F22,F27,F31,F36)</f>
        <v>0.92037037037037028</v>
      </c>
      <c r="G3" s="257">
        <f>AVERAGE(G4,G22,G27,G31,G36)</f>
        <v>0.77777777777777779</v>
      </c>
      <c r="H3" s="257">
        <f>AVERAGE(H4,H22,H27,H31,H36)</f>
        <v>0.44814814814814818</v>
      </c>
      <c r="I3" s="257">
        <f>AVERAGE(I4,I22,I27,I31,I36)</f>
        <v>0</v>
      </c>
      <c r="J3" s="257">
        <f>AVERAGE(J4,J22,J27,J31,J36)</f>
        <v>0</v>
      </c>
      <c r="K3" s="257">
        <f>AVERAGE(K4,K22,K27,K31,K36)</f>
        <v>0.6996296296296296</v>
      </c>
      <c r="L3" s="257">
        <f>AVERAGE(L4,L22,L27,L31,L36)</f>
        <v>0</v>
      </c>
      <c r="M3" s="257">
        <f>AVERAGE(M4,M22,M27,M31,M36)</f>
        <v>0</v>
      </c>
      <c r="N3" s="257">
        <f>AVERAGE(N4,N22,N27,N31,N36)</f>
        <v>0.77777777777777779</v>
      </c>
      <c r="O3" s="257">
        <f>AVERAGE(O4,O22,O27,O31,O36)</f>
        <v>0.75703703703703706</v>
      </c>
      <c r="P3" s="257">
        <f>AVERAGE(P4,P22,P27,P31,P36)</f>
        <v>0</v>
      </c>
      <c r="Q3" s="257">
        <f>AVERAGE(Q4,Q22,Q27,Q31,Q36)</f>
        <v>0.71814814814814809</v>
      </c>
      <c r="R3" s="257">
        <f>AVERAGE(R4,R22,R27,R31,R36)</f>
        <v>0.75555555555555554</v>
      </c>
      <c r="S3" s="257">
        <f>AVERAGE(S4,S22,S27,S31,S36)</f>
        <v>0</v>
      </c>
      <c r="T3" s="257">
        <f>AVERAGE(T4,T22,T27,T31,T36)</f>
        <v>0</v>
      </c>
      <c r="U3" s="257">
        <f>AVERAGE(U4,U22,U27,U31,U36)</f>
        <v>0</v>
      </c>
      <c r="V3" s="257">
        <f>AVERAGE(V4,V22,V27,V31,V36)</f>
        <v>0.81851851851851853</v>
      </c>
      <c r="W3" s="257">
        <f>AVERAGE(W4,W22,W27,W31,W36)</f>
        <v>0.14148148148148149</v>
      </c>
      <c r="X3" s="257">
        <f>AVERAGE(X4,X22,X27,X31,X36)</f>
        <v>0</v>
      </c>
      <c r="Y3" s="257">
        <f>AVERAGE(Y4,Y22,Y27,Y31,Y36)</f>
        <v>0</v>
      </c>
      <c r="Z3" s="257">
        <f>AVERAGE(Z4,Z22,Z27,Z31,Z36)</f>
        <v>0</v>
      </c>
      <c r="AA3" s="257">
        <f>AVERAGE(AA4,AA22,AA27,AA31,AA36)</f>
        <v>0</v>
      </c>
      <c r="AB3" s="257">
        <f>AVERAGE(AB4,AB22,AB27,AB31,AB36)</f>
        <v>0.61222222222222222</v>
      </c>
      <c r="AC3" s="257">
        <f>AVERAGE(AC4,AC22,AC27,AC31,AC36)</f>
        <v>0.50888888888888884</v>
      </c>
      <c r="AD3" s="257">
        <f>AVERAGE(AD4,AD22,AD27,AD31,AD36)</f>
        <v>0.87037037037037024</v>
      </c>
      <c r="AE3" s="257">
        <f>AVERAGE(AE4,AE22,AE27,AE31,AE36)</f>
        <v>0.88518518518518507</v>
      </c>
      <c r="AF3" s="257">
        <f>AVERAGE(AF4,AF22,AF27,AF31,AF36)</f>
        <v>0.8481481481481481</v>
      </c>
      <c r="AG3" s="257">
        <f>AVERAGE(AG4,AG22,AG27,AG31,AG36)</f>
        <v>0.86851851851851847</v>
      </c>
      <c r="AH3" s="257">
        <f>AVERAGE(AH4,AH22,AH27,AH31,AH36)</f>
        <v>0</v>
      </c>
      <c r="AI3" s="257">
        <f>AVERAGE(AI4,AI22,AI27,AI31,AI36)</f>
        <v>0</v>
      </c>
      <c r="AJ3" s="257">
        <f>AVERAGE(AJ4,AJ22,AJ27,AJ31,AJ36)</f>
        <v>0</v>
      </c>
      <c r="AK3" s="257">
        <f>AVERAGE(AK4,AK22,AK27,AK31,AK36)</f>
        <v>0</v>
      </c>
    </row>
    <row r="4" spans="1:37" x14ac:dyDescent="0.25">
      <c r="A4" s="242" t="s">
        <v>6</v>
      </c>
      <c r="B4" s="243" t="s">
        <v>7</v>
      </c>
      <c r="C4" s="262">
        <f>AVERAGE(C5,C6,C12)</f>
        <v>0.74074074074074081</v>
      </c>
      <c r="D4" s="262">
        <f>AVERAGE(D5,D6,D12)</f>
        <v>0</v>
      </c>
      <c r="E4" s="262">
        <f>AVERAGE(E5,E6,E12)</f>
        <v>0</v>
      </c>
      <c r="F4" s="262">
        <f>AVERAGE(F5,F6,F12)</f>
        <v>0.85185185185185175</v>
      </c>
      <c r="G4" s="262">
        <f>AVERAGE(G5,G6,G12)</f>
        <v>0.88888888888888884</v>
      </c>
      <c r="H4" s="262">
        <f>AVERAGE(H5,H6,H12)</f>
        <v>0.74074074074074081</v>
      </c>
      <c r="I4" s="262">
        <f>AVERAGE(I5,I6,I12)</f>
        <v>0</v>
      </c>
      <c r="J4" s="262">
        <f>AVERAGE(J5,J6,J12)</f>
        <v>0</v>
      </c>
      <c r="K4" s="262">
        <f>AVERAGE(K5,K6,K12)</f>
        <v>0.74814814814814812</v>
      </c>
      <c r="L4" s="262">
        <f>AVERAGE(L5,L6,L12)</f>
        <v>0</v>
      </c>
      <c r="M4" s="262">
        <f>AVERAGE(M5,M6,M12)</f>
        <v>0</v>
      </c>
      <c r="N4" s="262">
        <f>AVERAGE(N5,N6,N12)</f>
        <v>0.88888888888888884</v>
      </c>
      <c r="O4" s="262">
        <f>AVERAGE(O5,O6,O12)</f>
        <v>0.78518518518518521</v>
      </c>
      <c r="P4" s="262">
        <f>AVERAGE(P5,P6,P12)</f>
        <v>0</v>
      </c>
      <c r="Q4" s="262">
        <f>AVERAGE(Q5,Q6,Q12)</f>
        <v>0.67407407407407405</v>
      </c>
      <c r="R4" s="262">
        <f>AVERAGE(R5,R6,R12)</f>
        <v>0.77777777777777779</v>
      </c>
      <c r="S4" s="262">
        <f>AVERAGE(S5,S6,S12)</f>
        <v>0</v>
      </c>
      <c r="T4" s="262">
        <f>AVERAGE(T5,T6,T12)</f>
        <v>0</v>
      </c>
      <c r="U4" s="262">
        <f>AVERAGE(U5,U6,U12)</f>
        <v>0</v>
      </c>
      <c r="V4" s="262">
        <f>AVERAGE(V5,V6,V12)</f>
        <v>0.59259259259259256</v>
      </c>
      <c r="W4" s="262">
        <f>AVERAGE(W5,W6,W12)</f>
        <v>0.2074074074074074</v>
      </c>
      <c r="X4" s="262">
        <f>AVERAGE(X5,X6,X12)</f>
        <v>0</v>
      </c>
      <c r="Y4" s="262">
        <f>AVERAGE(Y5,Y6,Y12)</f>
        <v>0</v>
      </c>
      <c r="Z4" s="262">
        <f>AVERAGE(Z5,Z6,Z12)</f>
        <v>0</v>
      </c>
      <c r="AA4" s="262">
        <f>AVERAGE(AA5,AA6,AA12)</f>
        <v>0</v>
      </c>
      <c r="AB4" s="262">
        <f>AVERAGE(AB5,AB6,AB12)</f>
        <v>0.64444444444444449</v>
      </c>
      <c r="AC4" s="262">
        <f>AVERAGE(AC5,AC6,AC12)</f>
        <v>0.37777777777777777</v>
      </c>
      <c r="AD4" s="262">
        <f>AVERAGE(AD5,AD6,AD12)</f>
        <v>0.85185185185185175</v>
      </c>
      <c r="AE4" s="262">
        <f>AVERAGE(AE5,AE6,AE12)</f>
        <v>0.92592592592592593</v>
      </c>
      <c r="AF4" s="262">
        <f>AVERAGE(AF5,AF6,AF12)</f>
        <v>0.74074074074074081</v>
      </c>
      <c r="AG4" s="262">
        <f>AVERAGE(AG5,AG6,AG12)</f>
        <v>0.59259259259259256</v>
      </c>
      <c r="AH4" s="262">
        <f>AVERAGE(AH5,AH6,AH12)</f>
        <v>0</v>
      </c>
      <c r="AI4" s="262">
        <f>AVERAGE(AI5,AI6,AI12)</f>
        <v>0</v>
      </c>
      <c r="AJ4" s="262">
        <f>AVERAGE(AJ5,AJ6,AJ12)</f>
        <v>0</v>
      </c>
      <c r="AK4" s="262">
        <f>AVERAGE(AK5,AK6,AK12)</f>
        <v>0</v>
      </c>
    </row>
    <row r="5" spans="1:37" x14ac:dyDescent="0.25">
      <c r="A5" s="242" t="s">
        <v>8</v>
      </c>
      <c r="B5" s="13" t="s">
        <v>9</v>
      </c>
      <c r="C5" s="258">
        <f>IF(Armenia!$C4="Yes",1,0)</f>
        <v>1</v>
      </c>
      <c r="D5" s="258">
        <f>IF(Austria!$C4="Yes",1,0)</f>
        <v>0</v>
      </c>
      <c r="E5" s="258">
        <f>IF(Belgium!$C4="Yes",1,0)</f>
        <v>0</v>
      </c>
      <c r="F5" s="258">
        <f>IF(Bulgaria!$C4="Yes",1,0)</f>
        <v>1</v>
      </c>
      <c r="G5" s="258">
        <f>IF(Croatia!$C4="Yes",1,0)</f>
        <v>1</v>
      </c>
      <c r="H5" s="258">
        <f>IF(Cyprus!$C4="Yes",1,0)</f>
        <v>1</v>
      </c>
      <c r="I5" s="258">
        <f>IF(Czech!$C4="Yes",1,0)</f>
        <v>0</v>
      </c>
      <c r="J5" s="258">
        <f>IF(Denmark!$C4="Yes",1,0)</f>
        <v>0</v>
      </c>
      <c r="K5" s="258">
        <f>IF(Estonia!$C4="Yes",1,0)</f>
        <v>1</v>
      </c>
      <c r="L5" s="258">
        <f>IF(EC!$C4="Yes",1,0)</f>
        <v>0</v>
      </c>
      <c r="M5" s="258">
        <f>IF(Finland!$C4="Yes",1,0)</f>
        <v>0</v>
      </c>
      <c r="N5" s="258">
        <f>IF(France!$C4="Yes",1,0)</f>
        <v>1</v>
      </c>
      <c r="O5" s="258">
        <f>IF(Georgia!$C4="Yes",1,0)</f>
        <v>1</v>
      </c>
      <c r="P5" s="258">
        <f>IF(Germany!$C4="Yes",1,0)</f>
        <v>0</v>
      </c>
      <c r="Q5" s="258">
        <f>IF(Greece!$C4="Yes",1,0)</f>
        <v>1</v>
      </c>
      <c r="R5" s="258">
        <f>IF(Hungary!$C4="Yes",1,0)</f>
        <v>1</v>
      </c>
      <c r="S5" s="258">
        <f>IF(Iceland!$C4="Yes",1,0)</f>
        <v>0</v>
      </c>
      <c r="T5" s="258">
        <f>IF(Ireland!$C4="Yes",1,0)</f>
        <v>0</v>
      </c>
      <c r="U5" s="258">
        <f>IF(Italy!$C4="Yes",1,0)</f>
        <v>0</v>
      </c>
      <c r="V5" s="258">
        <f>IF(Latvia!$C4="Yes",1,0)</f>
        <v>0</v>
      </c>
      <c r="W5" s="258">
        <f>IF(Lithuania!$C4="Yes",1,0)</f>
        <v>0</v>
      </c>
      <c r="X5" s="258">
        <f>IF(Luxembourg!$C4="Yes",1,0)</f>
        <v>0</v>
      </c>
      <c r="Y5" s="258">
        <f>IF(Malta!$C4="Yes",1,0)</f>
        <v>0</v>
      </c>
      <c r="Z5" s="258">
        <f>IF(Netherlands!$C4="Yes",1,0)</f>
        <v>0</v>
      </c>
      <c r="AA5" s="258">
        <f>IF(Norway!$C4="Yes",1,0)</f>
        <v>0</v>
      </c>
      <c r="AB5" s="258">
        <f>IF(Poland!$C4="Yes",1,0)</f>
        <v>1</v>
      </c>
      <c r="AC5" s="258">
        <f>IF(Portugal!$C4="Yes",1,0)</f>
        <v>0</v>
      </c>
      <c r="AD5" s="258">
        <f>IF(Romania!$C4="Yes",1,0)</f>
        <v>1</v>
      </c>
      <c r="AE5" s="258">
        <f>IF(Serbia!$C4="Yes",1,0)</f>
        <v>1</v>
      </c>
      <c r="AF5" s="258">
        <f>IF(Slovakia!$C4="Yes",1,0)</f>
        <v>1</v>
      </c>
      <c r="AG5" s="258">
        <f>IF(Slovenia!$C4="Yes",1,0)</f>
        <v>0</v>
      </c>
      <c r="AH5" s="258">
        <f>IF(Spain!$C4="Yes",1,0)</f>
        <v>0</v>
      </c>
      <c r="AI5" s="258">
        <f>IF(Sweden!$C4="Yes",1,0)</f>
        <v>0</v>
      </c>
      <c r="AJ5" s="258">
        <f>IF(Switzerland!$C4="Yes",1,0)</f>
        <v>0</v>
      </c>
      <c r="AK5" s="258">
        <f>IF(UnitedKingdom!$C4="Yes",1,0)</f>
        <v>0</v>
      </c>
    </row>
    <row r="6" spans="1:37" x14ac:dyDescent="0.25">
      <c r="A6" s="242" t="s">
        <v>13</v>
      </c>
      <c r="B6" s="244" t="s">
        <v>14</v>
      </c>
      <c r="C6" s="259">
        <f>AVERAGE(C7:C11)</f>
        <v>1</v>
      </c>
      <c r="D6" s="259">
        <f>AVERAGE(D7:D11)</f>
        <v>0</v>
      </c>
      <c r="E6" s="259">
        <f>AVERAGE(E7:E11)</f>
        <v>0</v>
      </c>
      <c r="F6" s="259">
        <f>AVERAGE(F7:F11)</f>
        <v>1</v>
      </c>
      <c r="G6" s="259">
        <f>AVERAGE(G7:G11)</f>
        <v>1</v>
      </c>
      <c r="H6" s="259">
        <f>AVERAGE(H7:H11)</f>
        <v>1</v>
      </c>
      <c r="I6" s="259">
        <f>AVERAGE(I7:I11)</f>
        <v>0</v>
      </c>
      <c r="J6" s="259">
        <f>AVERAGE(J7:J11)</f>
        <v>0</v>
      </c>
      <c r="K6" s="259">
        <f>AVERAGE(K7:K11)</f>
        <v>0.8</v>
      </c>
      <c r="L6" s="259">
        <f>AVERAGE(L7:L11)</f>
        <v>0</v>
      </c>
      <c r="M6" s="259">
        <f>AVERAGE(M7:M11)</f>
        <v>0</v>
      </c>
      <c r="N6" s="259">
        <f>AVERAGE(N7:N11)</f>
        <v>1</v>
      </c>
      <c r="O6" s="259">
        <f>AVERAGE(O7:O11)</f>
        <v>0.8</v>
      </c>
      <c r="P6" s="259">
        <f>AVERAGE(P7:P11)</f>
        <v>0</v>
      </c>
      <c r="Q6" s="259">
        <f>AVERAGE(Q7:Q11)</f>
        <v>0.8</v>
      </c>
      <c r="R6" s="259">
        <f>AVERAGE(R7:R11)</f>
        <v>1</v>
      </c>
      <c r="S6" s="259">
        <f>AVERAGE(S7:S11)</f>
        <v>0</v>
      </c>
      <c r="T6" s="259">
        <f>AVERAGE(T7:T11)</f>
        <v>0</v>
      </c>
      <c r="U6" s="259">
        <f>AVERAGE(U7:U11)</f>
        <v>0</v>
      </c>
      <c r="V6" s="259">
        <f>AVERAGE(V7:V11)</f>
        <v>1</v>
      </c>
      <c r="W6" s="259">
        <f>AVERAGE(W7:W11)</f>
        <v>0.4</v>
      </c>
      <c r="X6" s="259">
        <f>AVERAGE(X7:X11)</f>
        <v>0</v>
      </c>
      <c r="Y6" s="259">
        <f>AVERAGE(Y7:Y11)</f>
        <v>0</v>
      </c>
      <c r="Z6" s="259">
        <f>AVERAGE(Z7:Z11)</f>
        <v>0</v>
      </c>
      <c r="AA6" s="259">
        <f>AVERAGE(AA7:AA11)</f>
        <v>0</v>
      </c>
      <c r="AB6" s="259">
        <f>AVERAGE(AB7:AB11)</f>
        <v>0.6</v>
      </c>
      <c r="AC6" s="259">
        <f>AVERAGE(AC7:AC11)</f>
        <v>0.8</v>
      </c>
      <c r="AD6" s="259">
        <f>AVERAGE(AD7:AD11)</f>
        <v>1</v>
      </c>
      <c r="AE6" s="259">
        <f>AVERAGE(AE7:AE11)</f>
        <v>1</v>
      </c>
      <c r="AF6" s="259">
        <f>AVERAGE(AF7:AF11)</f>
        <v>1</v>
      </c>
      <c r="AG6" s="259">
        <f>AVERAGE(AG7:AG11)</f>
        <v>1</v>
      </c>
      <c r="AH6" s="259">
        <f>AVERAGE(AH7:AH11)</f>
        <v>0</v>
      </c>
      <c r="AI6" s="259">
        <f>AVERAGE(AI7:AI11)</f>
        <v>0</v>
      </c>
      <c r="AJ6" s="259">
        <f>AVERAGE(AJ7:AJ11)</f>
        <v>0</v>
      </c>
      <c r="AK6" s="259">
        <f>AVERAGE(AK7:AK11)</f>
        <v>0</v>
      </c>
    </row>
    <row r="7" spans="1:37" x14ac:dyDescent="0.25">
      <c r="A7" s="242" t="s">
        <v>15</v>
      </c>
      <c r="B7" s="21" t="s">
        <v>16</v>
      </c>
      <c r="C7" s="258">
        <f>IF(Armenia!$C6="Yes",1,0)</f>
        <v>1</v>
      </c>
      <c r="D7" s="258">
        <f>IF(Austria!$C6="Yes",1,0)</f>
        <v>0</v>
      </c>
      <c r="E7" s="258">
        <f>IF(Belgium!$C6="Yes",1,0)</f>
        <v>0</v>
      </c>
      <c r="F7" s="258">
        <f>IF(Bulgaria!$C6="Yes",1,0)</f>
        <v>1</v>
      </c>
      <c r="G7" s="258">
        <f>IF(Croatia!$C6="Yes",1,0)</f>
        <v>1</v>
      </c>
      <c r="H7" s="258">
        <f>IF(Cyprus!$C6="Yes",1,0)</f>
        <v>1</v>
      </c>
      <c r="I7" s="258">
        <f>IF(Czech!$C6="Yes",1,0)</f>
        <v>0</v>
      </c>
      <c r="J7" s="258">
        <f>IF(Denmark!$C6="Yes",1,0)</f>
        <v>0</v>
      </c>
      <c r="K7" s="258">
        <f>IF(Estonia!$C6="Yes",1,0)</f>
        <v>1</v>
      </c>
      <c r="L7" s="258">
        <f>IF(EC!$C6="Yes",1,0)</f>
        <v>0</v>
      </c>
      <c r="M7" s="258">
        <f>IF(Finland!$C6="Yes",1,0)</f>
        <v>0</v>
      </c>
      <c r="N7" s="258">
        <f>IF(France!$C6="Yes",1,0)</f>
        <v>1</v>
      </c>
      <c r="O7" s="258">
        <f>IF(Georgia!$C6="Yes",1,0)</f>
        <v>1</v>
      </c>
      <c r="P7" s="258">
        <f>IF(Germany!$C6="Yes",1,0)</f>
        <v>0</v>
      </c>
      <c r="Q7" s="258">
        <f>IF(Greece!$C6="Yes",1,0)</f>
        <v>1</v>
      </c>
      <c r="R7" s="258">
        <f>IF(Hungary!$C6="Yes",1,0)</f>
        <v>1</v>
      </c>
      <c r="S7" s="258">
        <f>IF(Iceland!$C6="Yes",1,0)</f>
        <v>0</v>
      </c>
      <c r="T7" s="258">
        <f>IF(Ireland!$C6="Yes",1,0)</f>
        <v>0</v>
      </c>
      <c r="U7" s="258">
        <f>IF(Italy!$C6="Yes",1,0)</f>
        <v>0</v>
      </c>
      <c r="V7" s="258">
        <f>IF(Latvia!$C6="Yes",1,0)</f>
        <v>1</v>
      </c>
      <c r="W7" s="258">
        <f>IF(Lithuania!$C6="Yes",1,0)</f>
        <v>0</v>
      </c>
      <c r="X7" s="258">
        <f>IF(Luxembourg!$C6="Yes",1,0)</f>
        <v>0</v>
      </c>
      <c r="Y7" s="258">
        <f>IF(Malta!$C6="Yes",1,0)</f>
        <v>0</v>
      </c>
      <c r="Z7" s="258">
        <f>IF(Netherlands!$C6="Yes",1,0)</f>
        <v>0</v>
      </c>
      <c r="AA7" s="258">
        <f>IF(Norway!$C6="Yes",1,0)</f>
        <v>0</v>
      </c>
      <c r="AB7" s="258">
        <f>IF(Poland!$C6="Yes",1,0)</f>
        <v>1</v>
      </c>
      <c r="AC7" s="258">
        <f>IF(Portugal!$C6="Yes",1,0)</f>
        <v>1</v>
      </c>
      <c r="AD7" s="258">
        <f>IF(Romania!$C6="Yes",1,0)</f>
        <v>1</v>
      </c>
      <c r="AE7" s="258">
        <f>IF(Serbia!$C6="Yes",1,0)</f>
        <v>1</v>
      </c>
      <c r="AF7" s="258">
        <f>IF(Slovakia!$C6="Yes",1,0)</f>
        <v>1</v>
      </c>
      <c r="AG7" s="258">
        <f>IF(Slovenia!$C6="Yes",1,0)</f>
        <v>1</v>
      </c>
      <c r="AH7" s="258">
        <f>IF(Spain!$C6="Yes",1,0)</f>
        <v>0</v>
      </c>
      <c r="AI7" s="258">
        <f>IF(Sweden!$C6="Yes",1,0)</f>
        <v>0</v>
      </c>
      <c r="AJ7" s="258">
        <f>IF(Switzerland!$C6="Yes",1,0)</f>
        <v>0</v>
      </c>
      <c r="AK7" s="258">
        <f>IF(UnitedKingdom!$C6="Yes",1,0)</f>
        <v>0</v>
      </c>
    </row>
    <row r="8" spans="1:37" x14ac:dyDescent="0.25">
      <c r="A8" s="242" t="s">
        <v>19</v>
      </c>
      <c r="B8" s="21" t="s">
        <v>20</v>
      </c>
      <c r="C8" s="258">
        <f>IF(Armenia!$C7="Yes",1,0)</f>
        <v>1</v>
      </c>
      <c r="D8" s="258">
        <f>IF(Austria!$C7="Yes",1,0)</f>
        <v>0</v>
      </c>
      <c r="E8" s="258">
        <f>IF(Belgium!$C7="Yes",1,0)</f>
        <v>0</v>
      </c>
      <c r="F8" s="258">
        <f>IF(Bulgaria!$C7="Yes",1,0)</f>
        <v>1</v>
      </c>
      <c r="G8" s="258">
        <f>IF(Croatia!$C7="Yes",1,0)</f>
        <v>1</v>
      </c>
      <c r="H8" s="258">
        <f>IF(Cyprus!$C7="Yes",1,0)</f>
        <v>1</v>
      </c>
      <c r="I8" s="258">
        <f>IF(Czech!$C7="Yes",1,0)</f>
        <v>0</v>
      </c>
      <c r="J8" s="258">
        <f>IF(Denmark!$C7="Yes",1,0)</f>
        <v>0</v>
      </c>
      <c r="K8" s="258">
        <f>IF(Estonia!$C7="Yes",1,0)</f>
        <v>1</v>
      </c>
      <c r="L8" s="258">
        <f>IF(EC!$C7="Yes",1,0)</f>
        <v>0</v>
      </c>
      <c r="M8" s="258">
        <f>IF(Finland!$C7="Yes",1,0)</f>
        <v>0</v>
      </c>
      <c r="N8" s="258">
        <f>IF(France!$C7="Yes",1,0)</f>
        <v>1</v>
      </c>
      <c r="O8" s="258">
        <f>IF(Georgia!$C7="Yes",1,0)</f>
        <v>1</v>
      </c>
      <c r="P8" s="258">
        <f>IF(Germany!$C7="Yes",1,0)</f>
        <v>0</v>
      </c>
      <c r="Q8" s="258">
        <f>IF(Greece!$C7="Yes",1,0)</f>
        <v>1</v>
      </c>
      <c r="R8" s="258">
        <f>IF(Hungary!$C7="Yes",1,0)</f>
        <v>1</v>
      </c>
      <c r="S8" s="258">
        <f>IF(Iceland!$C7="Yes",1,0)</f>
        <v>0</v>
      </c>
      <c r="T8" s="258">
        <f>IF(Ireland!$C7="Yes",1,0)</f>
        <v>0</v>
      </c>
      <c r="U8" s="258">
        <f>IF(Italy!$C7="Yes",1,0)</f>
        <v>0</v>
      </c>
      <c r="V8" s="258">
        <f>IF(Latvia!$C7="Yes",1,0)</f>
        <v>1</v>
      </c>
      <c r="W8" s="258">
        <f>IF(Lithuania!$C7="Yes",1,0)</f>
        <v>0</v>
      </c>
      <c r="X8" s="258">
        <f>IF(Luxembourg!$C7="Yes",1,0)</f>
        <v>0</v>
      </c>
      <c r="Y8" s="258">
        <f>IF(Malta!$C7="Yes",1,0)</f>
        <v>0</v>
      </c>
      <c r="Z8" s="258">
        <f>IF(Netherlands!$C7="Yes",1,0)</f>
        <v>0</v>
      </c>
      <c r="AA8" s="258">
        <f>IF(Norway!$C7="Yes",1,0)</f>
        <v>0</v>
      </c>
      <c r="AB8" s="258">
        <f>IF(Poland!$C7="Yes",1,0)</f>
        <v>1</v>
      </c>
      <c r="AC8" s="258">
        <f>IF(Portugal!$C7="Yes",1,0)</f>
        <v>1</v>
      </c>
      <c r="AD8" s="258">
        <f>IF(Romania!$C7="Yes",1,0)</f>
        <v>1</v>
      </c>
      <c r="AE8" s="258">
        <f>IF(Serbia!$C7="Yes",1,0)</f>
        <v>1</v>
      </c>
      <c r="AF8" s="258">
        <f>IF(Slovakia!$C7="Yes",1,0)</f>
        <v>1</v>
      </c>
      <c r="AG8" s="258">
        <f>IF(Slovenia!$C7="Yes",1,0)</f>
        <v>1</v>
      </c>
      <c r="AH8" s="258">
        <f>IF(Spain!$C7="Yes",1,0)</f>
        <v>0</v>
      </c>
      <c r="AI8" s="258">
        <f>IF(Sweden!$C7="Yes",1,0)</f>
        <v>0</v>
      </c>
      <c r="AJ8" s="258">
        <f>IF(Switzerland!$C7="Yes",1,0)</f>
        <v>0</v>
      </c>
      <c r="AK8" s="258">
        <f>IF(UnitedKingdom!$C7="Yes",1,0)</f>
        <v>0</v>
      </c>
    </row>
    <row r="9" spans="1:37" x14ac:dyDescent="0.25">
      <c r="A9" s="242" t="s">
        <v>22</v>
      </c>
      <c r="B9" s="21" t="s">
        <v>23</v>
      </c>
      <c r="C9" s="258">
        <f>IF(Armenia!$C8="Yes",1,0)</f>
        <v>1</v>
      </c>
      <c r="D9" s="258">
        <f>IF(Austria!$C8="Yes",1,0)</f>
        <v>0</v>
      </c>
      <c r="E9" s="258">
        <f>IF(Belgium!$C8="Yes",1,0)</f>
        <v>0</v>
      </c>
      <c r="F9" s="258">
        <f>IF(Bulgaria!$C8="Yes",1,0)</f>
        <v>1</v>
      </c>
      <c r="G9" s="258">
        <f>IF(Croatia!$C8="Yes",1,0)</f>
        <v>1</v>
      </c>
      <c r="H9" s="258">
        <f>IF(Cyprus!$C8="Yes",1,0)</f>
        <v>1</v>
      </c>
      <c r="I9" s="258">
        <f>IF(Czech!$C8="Yes",1,0)</f>
        <v>0</v>
      </c>
      <c r="J9" s="258">
        <f>IF(Denmark!$C8="Yes",1,0)</f>
        <v>0</v>
      </c>
      <c r="K9" s="258">
        <f>IF(Estonia!$C8="Yes",1,0)</f>
        <v>0</v>
      </c>
      <c r="L9" s="258">
        <f>IF(EC!$C8="Yes",1,0)</f>
        <v>0</v>
      </c>
      <c r="M9" s="258">
        <f>IF(Finland!$C8="Yes",1,0)</f>
        <v>0</v>
      </c>
      <c r="N9" s="258">
        <f>IF(France!$C8="Yes",1,0)</f>
        <v>1</v>
      </c>
      <c r="O9" s="258">
        <f>IF(Georgia!$C8="Yes",1,0)</f>
        <v>1</v>
      </c>
      <c r="P9" s="258">
        <f>IF(Germany!$C8="Yes",1,0)</f>
        <v>0</v>
      </c>
      <c r="Q9" s="258">
        <f>IF(Greece!$C8="Yes",1,0)</f>
        <v>1</v>
      </c>
      <c r="R9" s="258">
        <f>IF(Hungary!$C8="Yes",1,0)</f>
        <v>1</v>
      </c>
      <c r="S9" s="258">
        <f>IF(Iceland!$C8="Yes",1,0)</f>
        <v>0</v>
      </c>
      <c r="T9" s="258">
        <f>IF(Ireland!$C8="Yes",1,0)</f>
        <v>0</v>
      </c>
      <c r="U9" s="258">
        <f>IF(Italy!$C8="Yes",1,0)</f>
        <v>0</v>
      </c>
      <c r="V9" s="258">
        <f>IF(Latvia!$C8="Yes",1,0)</f>
        <v>1</v>
      </c>
      <c r="W9" s="258">
        <f>IF(Lithuania!$C8="Yes",1,0)</f>
        <v>1</v>
      </c>
      <c r="X9" s="258">
        <f>IF(Luxembourg!$C8="Yes",1,0)</f>
        <v>0</v>
      </c>
      <c r="Y9" s="258">
        <f>IF(Malta!$C8="Yes",1,0)</f>
        <v>0</v>
      </c>
      <c r="Z9" s="258">
        <f>IF(Netherlands!$C8="Yes",1,0)</f>
        <v>0</v>
      </c>
      <c r="AA9" s="258">
        <f>IF(Norway!$C8="Yes",1,0)</f>
        <v>0</v>
      </c>
      <c r="AB9" s="258">
        <f>IF(Poland!$C8="Yes",1,0)</f>
        <v>1</v>
      </c>
      <c r="AC9" s="258">
        <f>IF(Portugal!$C8="Yes",1,0)</f>
        <v>1</v>
      </c>
      <c r="AD9" s="258">
        <f>IF(Romania!$C8="Yes",1,0)</f>
        <v>1</v>
      </c>
      <c r="AE9" s="258">
        <f>IF(Serbia!$C8="Yes",1,0)</f>
        <v>1</v>
      </c>
      <c r="AF9" s="258">
        <f>IF(Slovakia!$C8="Yes",1,0)</f>
        <v>1</v>
      </c>
      <c r="AG9" s="258">
        <f>IF(Slovenia!$C8="Yes",1,0)</f>
        <v>1</v>
      </c>
      <c r="AH9" s="258">
        <f>IF(Spain!$C8="Yes",1,0)</f>
        <v>0</v>
      </c>
      <c r="AI9" s="258">
        <f>IF(Sweden!$C8="Yes",1,0)</f>
        <v>0</v>
      </c>
      <c r="AJ9" s="258">
        <f>IF(Switzerland!$C8="Yes",1,0)</f>
        <v>0</v>
      </c>
      <c r="AK9" s="258">
        <f>IF(UnitedKingdom!$C8="Yes",1,0)</f>
        <v>0</v>
      </c>
    </row>
    <row r="10" spans="1:37" x14ac:dyDescent="0.25">
      <c r="A10" s="242" t="s">
        <v>25</v>
      </c>
      <c r="B10" s="21" t="s">
        <v>26</v>
      </c>
      <c r="C10" s="258">
        <f>IF(Armenia!$C9="Yes",1,0)</f>
        <v>1</v>
      </c>
      <c r="D10" s="258">
        <f>IF(Austria!$C9="Yes",1,0)</f>
        <v>0</v>
      </c>
      <c r="E10" s="258">
        <f>IF(Belgium!$C9="Yes",1,0)</f>
        <v>0</v>
      </c>
      <c r="F10" s="258">
        <f>IF(Bulgaria!$C9="Yes",1,0)</f>
        <v>1</v>
      </c>
      <c r="G10" s="258">
        <f>IF(Croatia!$C9="Yes",1,0)</f>
        <v>1</v>
      </c>
      <c r="H10" s="258">
        <f>IF(Cyprus!$C9="Yes",1,0)</f>
        <v>1</v>
      </c>
      <c r="I10" s="258">
        <f>IF(Czech!$C9="Yes",1,0)</f>
        <v>0</v>
      </c>
      <c r="J10" s="258">
        <f>IF(Denmark!$C9="Yes",1,0)</f>
        <v>0</v>
      </c>
      <c r="K10" s="258">
        <f>IF(Estonia!$C9="Yes",1,0)</f>
        <v>1</v>
      </c>
      <c r="L10" s="258">
        <f>IF(EC!$C9="Yes",1,0)</f>
        <v>0</v>
      </c>
      <c r="M10" s="258">
        <f>IF(Finland!$C9="Yes",1,0)</f>
        <v>0</v>
      </c>
      <c r="N10" s="258">
        <f>IF(France!$C9="Yes",1,0)</f>
        <v>1</v>
      </c>
      <c r="O10" s="258">
        <f>IF(Georgia!$C9="Yes",1,0)</f>
        <v>0</v>
      </c>
      <c r="P10" s="258">
        <f>IF(Germany!$C9="Yes",1,0)</f>
        <v>0</v>
      </c>
      <c r="Q10" s="258">
        <f>IF(Greece!$C9="Yes",1,0)</f>
        <v>0</v>
      </c>
      <c r="R10" s="258">
        <f>IF(Hungary!$C9="Yes",1,0)</f>
        <v>1</v>
      </c>
      <c r="S10" s="258">
        <f>IF(Iceland!$C9="Yes",1,0)</f>
        <v>0</v>
      </c>
      <c r="T10" s="258">
        <f>IF(Ireland!$C9="Yes",1,0)</f>
        <v>0</v>
      </c>
      <c r="U10" s="258">
        <f>IF(Italy!$C9="Yes",1,0)</f>
        <v>0</v>
      </c>
      <c r="V10" s="258">
        <f>IF(Latvia!$C9="Yes",1,0)</f>
        <v>1</v>
      </c>
      <c r="W10" s="258">
        <f>IF(Lithuania!$C9="Yes",1,0)</f>
        <v>1</v>
      </c>
      <c r="X10" s="258">
        <f>IF(Luxembourg!$C9="Yes",1,0)</f>
        <v>0</v>
      </c>
      <c r="Y10" s="258">
        <f>IF(Malta!$C9="Yes",1,0)</f>
        <v>0</v>
      </c>
      <c r="Z10" s="258">
        <f>IF(Netherlands!$C9="Yes",1,0)</f>
        <v>0</v>
      </c>
      <c r="AA10" s="258">
        <f>IF(Norway!$C9="Yes",1,0)</f>
        <v>0</v>
      </c>
      <c r="AB10" s="258">
        <f>IF(Poland!$C9="Yes",1,0)</f>
        <v>0</v>
      </c>
      <c r="AC10" s="258">
        <f>IF(Portugal!$C9="Yes",1,0)</f>
        <v>0</v>
      </c>
      <c r="AD10" s="258">
        <f>IF(Romania!$C9="Yes",1,0)</f>
        <v>1</v>
      </c>
      <c r="AE10" s="258">
        <f>IF(Serbia!$C9="Yes",1,0)</f>
        <v>1</v>
      </c>
      <c r="AF10" s="258">
        <f>IF(Slovakia!$C9="Yes",1,0)</f>
        <v>1</v>
      </c>
      <c r="AG10" s="258">
        <f>IF(Slovenia!$C9="Yes",1,0)</f>
        <v>1</v>
      </c>
      <c r="AH10" s="258">
        <f>IF(Spain!$C9="Yes",1,0)</f>
        <v>0</v>
      </c>
      <c r="AI10" s="258">
        <f>IF(Sweden!$C9="Yes",1,0)</f>
        <v>0</v>
      </c>
      <c r="AJ10" s="258">
        <f>IF(Switzerland!$C9="Yes",1,0)</f>
        <v>0</v>
      </c>
      <c r="AK10" s="258">
        <f>IF(UnitedKingdom!$C9="Yes",1,0)</f>
        <v>0</v>
      </c>
    </row>
    <row r="11" spans="1:37" x14ac:dyDescent="0.25">
      <c r="A11" s="242" t="s">
        <v>29</v>
      </c>
      <c r="B11" s="21" t="s">
        <v>30</v>
      </c>
      <c r="C11" s="258">
        <f>IF(Armenia!$C10="Yes",1,0)</f>
        <v>1</v>
      </c>
      <c r="D11" s="258">
        <f>IF(Austria!$C10="Yes",1,0)</f>
        <v>0</v>
      </c>
      <c r="E11" s="258">
        <f>IF(Belgium!$C10="Yes",1,0)</f>
        <v>0</v>
      </c>
      <c r="F11" s="258">
        <f>IF(Bulgaria!$C10="Yes",1,0)</f>
        <v>1</v>
      </c>
      <c r="G11" s="258">
        <f>IF(Croatia!$C10="Yes",1,0)</f>
        <v>1</v>
      </c>
      <c r="H11" s="258">
        <f>IF(Cyprus!$C10="Yes",1,0)</f>
        <v>1</v>
      </c>
      <c r="I11" s="258">
        <f>IF(Czech!$C10="Yes",1,0)</f>
        <v>0</v>
      </c>
      <c r="J11" s="258">
        <f>IF(Denmark!$C10="Yes",1,0)</f>
        <v>0</v>
      </c>
      <c r="K11" s="258">
        <f>IF(Estonia!$C10="Yes",1,0)</f>
        <v>1</v>
      </c>
      <c r="L11" s="258">
        <f>IF(EC!$C10="Yes",1,0)</f>
        <v>0</v>
      </c>
      <c r="M11" s="258">
        <f>IF(Finland!$C10="Yes",1,0)</f>
        <v>0</v>
      </c>
      <c r="N11" s="258">
        <f>IF(France!$C10="Yes",1,0)</f>
        <v>1</v>
      </c>
      <c r="O11" s="258">
        <f>IF(Georgia!$C10="Yes",1,0)</f>
        <v>1</v>
      </c>
      <c r="P11" s="258">
        <f>IF(Germany!$C10="Yes",1,0)</f>
        <v>0</v>
      </c>
      <c r="Q11" s="258">
        <f>IF(Greece!$C10="Yes",1,0)</f>
        <v>1</v>
      </c>
      <c r="R11" s="258">
        <f>IF(Hungary!$C10="Yes",1,0)</f>
        <v>1</v>
      </c>
      <c r="S11" s="258">
        <f>IF(Iceland!$C10="Yes",1,0)</f>
        <v>0</v>
      </c>
      <c r="T11" s="258">
        <f>IF(Ireland!$C10="Yes",1,0)</f>
        <v>0</v>
      </c>
      <c r="U11" s="258">
        <f>IF(Italy!$C10="Yes",1,0)</f>
        <v>0</v>
      </c>
      <c r="V11" s="258">
        <f>IF(Latvia!$C10="Yes",1,0)</f>
        <v>1</v>
      </c>
      <c r="W11" s="258">
        <f>IF(Lithuania!$C10="Yes",1,0)</f>
        <v>0</v>
      </c>
      <c r="X11" s="258">
        <f>IF(Luxembourg!$C10="Yes",1,0)</f>
        <v>0</v>
      </c>
      <c r="Y11" s="258">
        <f>IF(Malta!$C10="Yes",1,0)</f>
        <v>0</v>
      </c>
      <c r="Z11" s="258">
        <f>IF(Netherlands!$C10="Yes",1,0)</f>
        <v>0</v>
      </c>
      <c r="AA11" s="258">
        <f>IF(Norway!$C10="Yes",1,0)</f>
        <v>0</v>
      </c>
      <c r="AB11" s="258">
        <f>IF(Poland!$C10="Yes",1,0)</f>
        <v>0</v>
      </c>
      <c r="AC11" s="258">
        <f>IF(Portugal!$C10="Yes",1,0)</f>
        <v>1</v>
      </c>
      <c r="AD11" s="258">
        <f>IF(Romania!$C10="Yes",1,0)</f>
        <v>1</v>
      </c>
      <c r="AE11" s="258">
        <f>IF(Serbia!$C10="Yes",1,0)</f>
        <v>1</v>
      </c>
      <c r="AF11" s="258">
        <f>IF(Slovakia!$C10="Yes",1,0)</f>
        <v>1</v>
      </c>
      <c r="AG11" s="258">
        <f>IF(Slovenia!$C10="Yes",1,0)</f>
        <v>1</v>
      </c>
      <c r="AH11" s="258">
        <f>IF(Spain!$C10="Yes",1,0)</f>
        <v>0</v>
      </c>
      <c r="AI11" s="258">
        <f>IF(Sweden!$C10="Yes",1,0)</f>
        <v>0</v>
      </c>
      <c r="AJ11" s="258">
        <f>IF(Switzerland!$C10="Yes",1,0)</f>
        <v>0</v>
      </c>
      <c r="AK11" s="258">
        <f>IF(UnitedKingdom!$C10="Yes",1,0)</f>
        <v>0</v>
      </c>
    </row>
    <row r="12" spans="1:37" x14ac:dyDescent="0.25">
      <c r="A12" s="242" t="s">
        <v>32</v>
      </c>
      <c r="B12" s="244" t="s">
        <v>33</v>
      </c>
      <c r="C12" s="259">
        <f>AVERAGE(C13:C21)</f>
        <v>0.22222222222222221</v>
      </c>
      <c r="D12" s="259">
        <f>AVERAGE(D13:D21)</f>
        <v>0</v>
      </c>
      <c r="E12" s="259">
        <f>AVERAGE(E13:E21)</f>
        <v>0</v>
      </c>
      <c r="F12" s="259">
        <f>AVERAGE(F13:F21)</f>
        <v>0.55555555555555558</v>
      </c>
      <c r="G12" s="259">
        <f>AVERAGE(G13:G21)</f>
        <v>0.66666666666666663</v>
      </c>
      <c r="H12" s="259">
        <f>AVERAGE(H13:H21)</f>
        <v>0.22222222222222221</v>
      </c>
      <c r="I12" s="259">
        <f>AVERAGE(I13:I21)</f>
        <v>0</v>
      </c>
      <c r="J12" s="259">
        <f>AVERAGE(J13:J21)</f>
        <v>0</v>
      </c>
      <c r="K12" s="259">
        <f>AVERAGE(K13:K21)</f>
        <v>0.44444444444444442</v>
      </c>
      <c r="L12" s="259">
        <f>AVERAGE(L13:L21)</f>
        <v>0</v>
      </c>
      <c r="M12" s="259">
        <f>AVERAGE(M13:M21)</f>
        <v>0</v>
      </c>
      <c r="N12" s="259">
        <f>AVERAGE(N13:N21)</f>
        <v>0.66666666666666663</v>
      </c>
      <c r="O12" s="259">
        <f>AVERAGE(O13:O21)</f>
        <v>0.55555555555555558</v>
      </c>
      <c r="P12" s="259">
        <f>AVERAGE(P13:P21)</f>
        <v>0</v>
      </c>
      <c r="Q12" s="259">
        <f>AVERAGE(Q13:Q21)</f>
        <v>0.22222222222222221</v>
      </c>
      <c r="R12" s="259">
        <f>AVERAGE(R13:R21)</f>
        <v>0.33333333333333331</v>
      </c>
      <c r="S12" s="259">
        <f>AVERAGE(S13:S21)</f>
        <v>0</v>
      </c>
      <c r="T12" s="259">
        <f>AVERAGE(T13:T21)</f>
        <v>0</v>
      </c>
      <c r="U12" s="259">
        <f>AVERAGE(U13:U21)</f>
        <v>0</v>
      </c>
      <c r="V12" s="259">
        <f>AVERAGE(V13:V21)</f>
        <v>0.77777777777777779</v>
      </c>
      <c r="W12" s="259">
        <f>AVERAGE(W13:W21)</f>
        <v>0.22222222222222221</v>
      </c>
      <c r="X12" s="259">
        <f>AVERAGE(X13:X21)</f>
        <v>0</v>
      </c>
      <c r="Y12" s="259">
        <f>AVERAGE(Y13:Y21)</f>
        <v>0</v>
      </c>
      <c r="Z12" s="259">
        <f>AVERAGE(Z13:Z21)</f>
        <v>0</v>
      </c>
      <c r="AA12" s="259">
        <f>AVERAGE(AA13:AA21)</f>
        <v>0</v>
      </c>
      <c r="AB12" s="259">
        <f>AVERAGE(AB13:AB21)</f>
        <v>0.33333333333333331</v>
      </c>
      <c r="AC12" s="259">
        <f>AVERAGE(AC13:AC21)</f>
        <v>0.33333333333333331</v>
      </c>
      <c r="AD12" s="259">
        <f>AVERAGE(AD13:AD21)</f>
        <v>0.55555555555555558</v>
      </c>
      <c r="AE12" s="259">
        <f>AVERAGE(AE13:AE21)</f>
        <v>0.77777777777777779</v>
      </c>
      <c r="AF12" s="259">
        <f>AVERAGE(AF13:AF21)</f>
        <v>0.22222222222222221</v>
      </c>
      <c r="AG12" s="259">
        <f>AVERAGE(AG13:AG21)</f>
        <v>0.77777777777777779</v>
      </c>
      <c r="AH12" s="259">
        <f>AVERAGE(AH13:AH21)</f>
        <v>0</v>
      </c>
      <c r="AI12" s="259">
        <f>AVERAGE(AI13:AI21)</f>
        <v>0</v>
      </c>
      <c r="AJ12" s="259">
        <f>AVERAGE(AJ13:AJ21)</f>
        <v>0</v>
      </c>
      <c r="AK12" s="259">
        <f>AVERAGE(AK13:AK21)</f>
        <v>0</v>
      </c>
    </row>
    <row r="13" spans="1:37" x14ac:dyDescent="0.25">
      <c r="A13" s="242" t="s">
        <v>34</v>
      </c>
      <c r="B13" s="21" t="s">
        <v>35</v>
      </c>
      <c r="C13" s="258">
        <f>IF(Armenia!$C12="Yes",1,0)</f>
        <v>0</v>
      </c>
      <c r="D13" s="258">
        <f>IF(Austria!$C12="Yes",1,0)</f>
        <v>0</v>
      </c>
      <c r="E13" s="258">
        <f>IF(Belgium!$C12="Yes",1,0)</f>
        <v>0</v>
      </c>
      <c r="F13" s="258">
        <f>IF(Bulgaria!$C12="Yes",1,0)</f>
        <v>1</v>
      </c>
      <c r="G13" s="258">
        <f>IF(Croatia!$C12="Yes",1,0)</f>
        <v>1</v>
      </c>
      <c r="H13" s="258">
        <f>IF(Cyprus!$C12="Yes",1,0)</f>
        <v>0</v>
      </c>
      <c r="I13" s="258">
        <f>IF(Czech!$C12="Yes",1,0)</f>
        <v>0</v>
      </c>
      <c r="J13" s="258">
        <f>IF(Denmark!$C12="Yes",1,0)</f>
        <v>0</v>
      </c>
      <c r="K13" s="258">
        <f>IF(Estonia!$C12="Yes",1,0)</f>
        <v>0</v>
      </c>
      <c r="L13" s="258">
        <f>IF(EC!$C12="Yes",1,0)</f>
        <v>0</v>
      </c>
      <c r="M13" s="258">
        <f>IF(Finland!$C12="Yes",1,0)</f>
        <v>0</v>
      </c>
      <c r="N13" s="258">
        <f>IF(France!$C12="Yes",1,0)</f>
        <v>1</v>
      </c>
      <c r="O13" s="258">
        <f>IF(Georgia!$C12="Yes",1,0)</f>
        <v>1</v>
      </c>
      <c r="P13" s="258">
        <f>IF(Germany!$C12="Yes",1,0)</f>
        <v>0</v>
      </c>
      <c r="Q13" s="258">
        <f>IF(Greece!$C12="Yes",1,0)</f>
        <v>0</v>
      </c>
      <c r="R13" s="258">
        <f>IF(Hungary!$C12="Yes",1,0)</f>
        <v>0</v>
      </c>
      <c r="S13" s="258">
        <f>IF(Iceland!$C12="Yes",1,0)</f>
        <v>0</v>
      </c>
      <c r="T13" s="258">
        <f>IF(Ireland!$C12="Yes",1,0)</f>
        <v>0</v>
      </c>
      <c r="U13" s="258">
        <f>IF(Italy!$C12="Yes",1,0)</f>
        <v>0</v>
      </c>
      <c r="V13" s="258">
        <f>IF(Latvia!$C12="Yes",1,0)</f>
        <v>1</v>
      </c>
      <c r="W13" s="258">
        <f>IF(Lithuania!$C12="Yes",1,0)</f>
        <v>1</v>
      </c>
      <c r="X13" s="258">
        <f>IF(Luxembourg!$C12="Yes",1,0)</f>
        <v>0</v>
      </c>
      <c r="Y13" s="258">
        <f>IF(Malta!$C12="Yes",1,0)</f>
        <v>0</v>
      </c>
      <c r="Z13" s="258">
        <f>IF(Netherlands!$C12="Yes",1,0)</f>
        <v>0</v>
      </c>
      <c r="AA13" s="258">
        <f>IF(Norway!$C12="Yes",1,0)</f>
        <v>0</v>
      </c>
      <c r="AB13" s="258">
        <f>IF(Poland!$C12="Yes",1,0)</f>
        <v>0</v>
      </c>
      <c r="AC13" s="258">
        <f>IF(Portugal!$C12="Yes",1,0)</f>
        <v>0</v>
      </c>
      <c r="AD13" s="258">
        <f>IF(Romania!$C12="Yes",1,0)</f>
        <v>1</v>
      </c>
      <c r="AE13" s="258">
        <f>IF(Serbia!$C12="Yes",1,0)</f>
        <v>1</v>
      </c>
      <c r="AF13" s="258">
        <f>IF(Slovakia!$C12="Yes",1,0)</f>
        <v>0</v>
      </c>
      <c r="AG13" s="258">
        <f>IF(Slovenia!$C12="Yes",1,0)</f>
        <v>1</v>
      </c>
      <c r="AH13" s="258">
        <f>IF(Spain!$C12="Yes",1,0)</f>
        <v>0</v>
      </c>
      <c r="AI13" s="258">
        <f>IF(Sweden!$C12="Yes",1,0)</f>
        <v>0</v>
      </c>
      <c r="AJ13" s="258">
        <f>IF(Switzerland!$C12="Yes",1,0)</f>
        <v>0</v>
      </c>
      <c r="AK13" s="258">
        <f>IF(UnitedKingdom!$C12="Yes",1,0)</f>
        <v>0</v>
      </c>
    </row>
    <row r="14" spans="1:37" x14ac:dyDescent="0.25">
      <c r="A14" s="242" t="s">
        <v>38</v>
      </c>
      <c r="B14" s="245" t="s">
        <v>39</v>
      </c>
      <c r="C14" s="258">
        <f>IF(Armenia!$C13="Yes",1,0)</f>
        <v>1</v>
      </c>
      <c r="D14" s="258">
        <f>IF(Austria!$C13="Yes",1,0)</f>
        <v>0</v>
      </c>
      <c r="E14" s="258">
        <f>IF(Belgium!$C13="Yes",1,0)</f>
        <v>0</v>
      </c>
      <c r="F14" s="258">
        <f>IF(Bulgaria!$C13="Yes",1,0)</f>
        <v>1</v>
      </c>
      <c r="G14" s="258">
        <f>IF(Croatia!$C13="Yes",1,0)</f>
        <v>1</v>
      </c>
      <c r="H14" s="258">
        <f>IF(Cyprus!$C13="Yes",1,0)</f>
        <v>1</v>
      </c>
      <c r="I14" s="258">
        <f>IF(Czech!$C13="Yes",1,0)</f>
        <v>0</v>
      </c>
      <c r="J14" s="258">
        <f>IF(Denmark!$C13="Yes",1,0)</f>
        <v>0</v>
      </c>
      <c r="K14" s="258">
        <f>IF(Estonia!$C13="Yes",1,0)</f>
        <v>1</v>
      </c>
      <c r="L14" s="258">
        <f>IF(EC!$C13="Yes",1,0)</f>
        <v>0</v>
      </c>
      <c r="M14" s="258">
        <f>IF(Finland!$C13="Yes",1,0)</f>
        <v>0</v>
      </c>
      <c r="N14" s="258">
        <f>IF(France!$C13="Yes",1,0)</f>
        <v>1</v>
      </c>
      <c r="O14" s="258">
        <f>IF(Georgia!$C13="Yes",1,0)</f>
        <v>1</v>
      </c>
      <c r="P14" s="258">
        <f>IF(Germany!$C13="Yes",1,0)</f>
        <v>0</v>
      </c>
      <c r="Q14" s="258">
        <f>IF(Greece!$C13="Yes",1,0)</f>
        <v>0</v>
      </c>
      <c r="R14" s="258">
        <f>IF(Hungary!$C13="Yes",1,0)</f>
        <v>1</v>
      </c>
      <c r="S14" s="258">
        <f>IF(Iceland!$C13="Yes",1,0)</f>
        <v>0</v>
      </c>
      <c r="T14" s="258">
        <f>IF(Ireland!$C13="Yes",1,0)</f>
        <v>0</v>
      </c>
      <c r="U14" s="258">
        <f>IF(Italy!$C13="Yes",1,0)</f>
        <v>0</v>
      </c>
      <c r="V14" s="258">
        <f>IF(Latvia!$C13="Yes",1,0)</f>
        <v>1</v>
      </c>
      <c r="W14" s="258">
        <f>IF(Lithuania!$C13="Yes",1,0)</f>
        <v>0</v>
      </c>
      <c r="X14" s="258">
        <f>IF(Luxembourg!$C13="Yes",1,0)</f>
        <v>0</v>
      </c>
      <c r="Y14" s="258">
        <f>IF(Malta!$C13="Yes",1,0)</f>
        <v>0</v>
      </c>
      <c r="Z14" s="258">
        <f>IF(Netherlands!$C13="Yes",1,0)</f>
        <v>0</v>
      </c>
      <c r="AA14" s="258">
        <f>IF(Norway!$C13="Yes",1,0)</f>
        <v>0</v>
      </c>
      <c r="AB14" s="258">
        <f>IF(Poland!$C13="Yes",1,0)</f>
        <v>1</v>
      </c>
      <c r="AC14" s="258">
        <f>IF(Portugal!$C13="Yes",1,0)</f>
        <v>1</v>
      </c>
      <c r="AD14" s="258">
        <f>IF(Romania!$C13="Yes",1,0)</f>
        <v>1</v>
      </c>
      <c r="AE14" s="258">
        <f>IF(Serbia!$C13="Yes",1,0)</f>
        <v>1</v>
      </c>
      <c r="AF14" s="258">
        <f>IF(Slovakia!$C13="Yes",1,0)</f>
        <v>0</v>
      </c>
      <c r="AG14" s="258">
        <f>IF(Slovenia!$C13="Yes",1,0)</f>
        <v>1</v>
      </c>
      <c r="AH14" s="258">
        <f>IF(Spain!$C13="Yes",1,0)</f>
        <v>0</v>
      </c>
      <c r="AI14" s="258">
        <f>IF(Sweden!$C13="Yes",1,0)</f>
        <v>0</v>
      </c>
      <c r="AJ14" s="258">
        <f>IF(Switzerland!$C13="Yes",1,0)</f>
        <v>0</v>
      </c>
      <c r="AK14" s="258">
        <f>IF(UnitedKingdom!$C13="Yes",1,0)</f>
        <v>0</v>
      </c>
    </row>
    <row r="15" spans="1:37" x14ac:dyDescent="0.25">
      <c r="A15" s="242" t="s">
        <v>40</v>
      </c>
      <c r="B15" s="245" t="s">
        <v>41</v>
      </c>
      <c r="C15" s="258">
        <f>IF(Armenia!$C14="Yes",1,0)</f>
        <v>1</v>
      </c>
      <c r="D15" s="258">
        <f>IF(Austria!$C14="Yes",1,0)</f>
        <v>0</v>
      </c>
      <c r="E15" s="258">
        <f>IF(Belgium!$C14="Yes",1,0)</f>
        <v>0</v>
      </c>
      <c r="F15" s="258">
        <f>IF(Bulgaria!$C14="Yes",1,0)</f>
        <v>1</v>
      </c>
      <c r="G15" s="258">
        <f>IF(Croatia!$C14="Yes",1,0)</f>
        <v>1</v>
      </c>
      <c r="H15" s="258">
        <f>IF(Cyprus!$C14="Yes",1,0)</f>
        <v>1</v>
      </c>
      <c r="I15" s="258">
        <f>IF(Czech!$C14="Yes",1,0)</f>
        <v>0</v>
      </c>
      <c r="J15" s="258">
        <f>IF(Denmark!$C14="Yes",1,0)</f>
        <v>0</v>
      </c>
      <c r="K15" s="258">
        <f>IF(Estonia!$C14="Yes",1,0)</f>
        <v>1</v>
      </c>
      <c r="L15" s="258">
        <f>IF(EC!$C14="Yes",1,0)</f>
        <v>0</v>
      </c>
      <c r="M15" s="258">
        <f>IF(Finland!$C14="Yes",1,0)</f>
        <v>0</v>
      </c>
      <c r="N15" s="258">
        <f>IF(France!$C14="Yes",1,0)</f>
        <v>1</v>
      </c>
      <c r="O15" s="258">
        <f>IF(Georgia!$C14="Yes",1,0)</f>
        <v>1</v>
      </c>
      <c r="P15" s="258">
        <f>IF(Germany!$C14="Yes",1,0)</f>
        <v>0</v>
      </c>
      <c r="Q15" s="258">
        <f>IF(Greece!$C14="Yes",1,0)</f>
        <v>0</v>
      </c>
      <c r="R15" s="258">
        <f>IF(Hungary!$C14="Yes",1,0)</f>
        <v>0</v>
      </c>
      <c r="S15" s="258">
        <f>IF(Iceland!$C14="Yes",1,0)</f>
        <v>0</v>
      </c>
      <c r="T15" s="258">
        <f>IF(Ireland!$C14="Yes",1,0)</f>
        <v>0</v>
      </c>
      <c r="U15" s="258">
        <f>IF(Italy!$C14="Yes",1,0)</f>
        <v>0</v>
      </c>
      <c r="V15" s="258">
        <f>IF(Latvia!$C14="Yes",1,0)</f>
        <v>1</v>
      </c>
      <c r="W15" s="258">
        <f>IF(Lithuania!$C14="Yes",1,0)</f>
        <v>0</v>
      </c>
      <c r="X15" s="258">
        <f>IF(Luxembourg!$C14="Yes",1,0)</f>
        <v>0</v>
      </c>
      <c r="Y15" s="258">
        <f>IF(Malta!$C14="Yes",1,0)</f>
        <v>0</v>
      </c>
      <c r="Z15" s="258">
        <f>IF(Netherlands!$C14="Yes",1,0)</f>
        <v>0</v>
      </c>
      <c r="AA15" s="258">
        <f>IF(Norway!$C14="Yes",1,0)</f>
        <v>0</v>
      </c>
      <c r="AB15" s="258">
        <f>IF(Poland!$C14="Yes",1,0)</f>
        <v>1</v>
      </c>
      <c r="AC15" s="258">
        <f>IF(Portugal!$C14="Yes",1,0)</f>
        <v>1</v>
      </c>
      <c r="AD15" s="258">
        <f>IF(Romania!$C14="Yes",1,0)</f>
        <v>1</v>
      </c>
      <c r="AE15" s="258">
        <f>IF(Serbia!$C14="Yes",1,0)</f>
        <v>1</v>
      </c>
      <c r="AF15" s="258">
        <f>IF(Slovakia!$C14="Yes",1,0)</f>
        <v>0</v>
      </c>
      <c r="AG15" s="258">
        <f>IF(Slovenia!$C14="Yes",1,0)</f>
        <v>1</v>
      </c>
      <c r="AH15" s="258">
        <f>IF(Spain!$C14="Yes",1,0)</f>
        <v>0</v>
      </c>
      <c r="AI15" s="258">
        <f>IF(Sweden!$C14="Yes",1,0)</f>
        <v>0</v>
      </c>
      <c r="AJ15" s="258">
        <f>IF(Switzerland!$C14="Yes",1,0)</f>
        <v>0</v>
      </c>
      <c r="AK15" s="258">
        <f>IF(UnitedKingdom!$C14="Yes",1,0)</f>
        <v>0</v>
      </c>
    </row>
    <row r="16" spans="1:37" x14ac:dyDescent="0.25">
      <c r="A16" s="242" t="s">
        <v>42</v>
      </c>
      <c r="B16" s="245" t="s">
        <v>43</v>
      </c>
      <c r="C16" s="258">
        <f>IF(Armenia!$C15="Yes",1,0)</f>
        <v>0</v>
      </c>
      <c r="D16" s="258">
        <f>IF(Austria!$C15="Yes",1,0)</f>
        <v>0</v>
      </c>
      <c r="E16" s="258">
        <f>IF(Belgium!$C15="Yes",1,0)</f>
        <v>0</v>
      </c>
      <c r="F16" s="258">
        <f>IF(Bulgaria!$C15="Yes",1,0)</f>
        <v>1</v>
      </c>
      <c r="G16" s="258">
        <f>IF(Croatia!$C15="Yes",1,0)</f>
        <v>1</v>
      </c>
      <c r="H16" s="258">
        <f>IF(Cyprus!$C15="Yes",1,0)</f>
        <v>0</v>
      </c>
      <c r="I16" s="258">
        <f>IF(Czech!$C15="Yes",1,0)</f>
        <v>0</v>
      </c>
      <c r="J16" s="258">
        <f>IF(Denmark!$C15="Yes",1,0)</f>
        <v>0</v>
      </c>
      <c r="K16" s="258">
        <f>IF(Estonia!$C15="Yes",1,0)</f>
        <v>0</v>
      </c>
      <c r="L16" s="258">
        <f>IF(EC!$C15="Yes",1,0)</f>
        <v>0</v>
      </c>
      <c r="M16" s="258">
        <f>IF(Finland!$C15="Yes",1,0)</f>
        <v>0</v>
      </c>
      <c r="N16" s="258">
        <f>IF(France!$C15="Yes",1,0)</f>
        <v>0</v>
      </c>
      <c r="O16" s="258">
        <f>IF(Georgia!$C15="Yes",1,0)</f>
        <v>0</v>
      </c>
      <c r="P16" s="258">
        <f>IF(Germany!$C15="Yes",1,0)</f>
        <v>0</v>
      </c>
      <c r="Q16" s="258">
        <f>IF(Greece!$C15="Yes",1,0)</f>
        <v>0</v>
      </c>
      <c r="R16" s="258">
        <f>IF(Hungary!$C15="Yes",1,0)</f>
        <v>0</v>
      </c>
      <c r="S16" s="258">
        <f>IF(Iceland!$C15="Yes",1,0)</f>
        <v>0</v>
      </c>
      <c r="T16" s="258">
        <f>IF(Ireland!$C15="Yes",1,0)</f>
        <v>0</v>
      </c>
      <c r="U16" s="258">
        <f>IF(Italy!$C15="Yes",1,0)</f>
        <v>0</v>
      </c>
      <c r="V16" s="258">
        <f>IF(Latvia!$C15="Yes",1,0)</f>
        <v>0</v>
      </c>
      <c r="W16" s="258">
        <f>IF(Lithuania!$C15="Yes",1,0)</f>
        <v>0</v>
      </c>
      <c r="X16" s="258">
        <f>IF(Luxembourg!$C15="Yes",1,0)</f>
        <v>0</v>
      </c>
      <c r="Y16" s="258">
        <f>IF(Malta!$C15="Yes",1,0)</f>
        <v>0</v>
      </c>
      <c r="Z16" s="258">
        <f>IF(Netherlands!$C15="Yes",1,0)</f>
        <v>0</v>
      </c>
      <c r="AA16" s="258">
        <f>IF(Norway!$C15="Yes",1,0)</f>
        <v>0</v>
      </c>
      <c r="AB16" s="258">
        <f>IF(Poland!$C15="Yes",1,0)</f>
        <v>0</v>
      </c>
      <c r="AC16" s="258">
        <f>IF(Portugal!$C15="Yes",1,0)</f>
        <v>0</v>
      </c>
      <c r="AD16" s="258">
        <f>IF(Romania!$C15="Yes",1,0)</f>
        <v>1</v>
      </c>
      <c r="AE16" s="258">
        <f>IF(Serbia!$C15="Yes",1,0)</f>
        <v>1</v>
      </c>
      <c r="AF16" s="258">
        <f>IF(Slovakia!$C15="Yes",1,0)</f>
        <v>0</v>
      </c>
      <c r="AG16" s="258">
        <f>IF(Slovenia!$C15="Yes",1,0)</f>
        <v>1</v>
      </c>
      <c r="AH16" s="258">
        <f>IF(Spain!$C15="Yes",1,0)</f>
        <v>0</v>
      </c>
      <c r="AI16" s="258">
        <f>IF(Sweden!$C15="Yes",1,0)</f>
        <v>0</v>
      </c>
      <c r="AJ16" s="258">
        <f>IF(Switzerland!$C15="Yes",1,0)</f>
        <v>0</v>
      </c>
      <c r="AK16" s="258">
        <f>IF(UnitedKingdom!$C15="Yes",1,0)</f>
        <v>0</v>
      </c>
    </row>
    <row r="17" spans="1:37" x14ac:dyDescent="0.25">
      <c r="A17" s="242" t="s">
        <v>44</v>
      </c>
      <c r="B17" s="245" t="s">
        <v>45</v>
      </c>
      <c r="C17" s="258">
        <f>IF(Armenia!$C16="Yes",1,0)</f>
        <v>0</v>
      </c>
      <c r="D17" s="258">
        <f>IF(Austria!$C16="Yes",1,0)</f>
        <v>0</v>
      </c>
      <c r="E17" s="258">
        <f>IF(Belgium!$C16="Yes",1,0)</f>
        <v>0</v>
      </c>
      <c r="F17" s="258">
        <f>IF(Bulgaria!$C16="Yes",1,0)</f>
        <v>1</v>
      </c>
      <c r="G17" s="258">
        <f>IF(Croatia!$C16="Yes",1,0)</f>
        <v>1</v>
      </c>
      <c r="H17" s="258">
        <f>IF(Cyprus!$C16="Yes",1,0)</f>
        <v>0</v>
      </c>
      <c r="I17" s="258">
        <f>IF(Czech!$C16="Yes",1,0)</f>
        <v>0</v>
      </c>
      <c r="J17" s="258">
        <f>IF(Denmark!$C16="Yes",1,0)</f>
        <v>0</v>
      </c>
      <c r="K17" s="258">
        <f>IF(Estonia!$C16="Yes",1,0)</f>
        <v>1</v>
      </c>
      <c r="L17" s="258">
        <f>IF(EC!$C16="Yes",1,0)</f>
        <v>0</v>
      </c>
      <c r="M17" s="258">
        <f>IF(Finland!$C16="Yes",1,0)</f>
        <v>0</v>
      </c>
      <c r="N17" s="258">
        <f>IF(France!$C16="Yes",1,0)</f>
        <v>1</v>
      </c>
      <c r="O17" s="258">
        <f>IF(Georgia!$C16="Yes",1,0)</f>
        <v>1</v>
      </c>
      <c r="P17" s="258">
        <f>IF(Germany!$C16="Yes",1,0)</f>
        <v>0</v>
      </c>
      <c r="Q17" s="258">
        <f>IF(Greece!$C16="Yes",1,0)</f>
        <v>1</v>
      </c>
      <c r="R17" s="258">
        <f>IF(Hungary!$C16="Yes",1,0)</f>
        <v>1</v>
      </c>
      <c r="S17" s="258">
        <f>IF(Iceland!$C16="Yes",1,0)</f>
        <v>0</v>
      </c>
      <c r="T17" s="258">
        <f>IF(Ireland!$C16="Yes",1,0)</f>
        <v>0</v>
      </c>
      <c r="U17" s="258">
        <f>IF(Italy!$C16="Yes",1,0)</f>
        <v>0</v>
      </c>
      <c r="V17" s="258">
        <f>IF(Latvia!$C16="Yes",1,0)</f>
        <v>1</v>
      </c>
      <c r="W17" s="258">
        <f>IF(Lithuania!$C16="Yes",1,0)</f>
        <v>0</v>
      </c>
      <c r="X17" s="258">
        <f>IF(Luxembourg!$C16="Yes",1,0)</f>
        <v>0</v>
      </c>
      <c r="Y17" s="258">
        <f>IF(Malta!$C16="Yes",1,0)</f>
        <v>0</v>
      </c>
      <c r="Z17" s="258">
        <f>IF(Netherlands!$C16="Yes",1,0)</f>
        <v>0</v>
      </c>
      <c r="AA17" s="258">
        <f>IF(Norway!$C16="Yes",1,0)</f>
        <v>0</v>
      </c>
      <c r="AB17" s="258">
        <f>IF(Poland!$C16="Yes",1,0)</f>
        <v>1</v>
      </c>
      <c r="AC17" s="258">
        <f>IF(Portugal!$C16="Yes",1,0)</f>
        <v>1</v>
      </c>
      <c r="AD17" s="258">
        <f>IF(Romania!$C16="Yes",1,0)</f>
        <v>1</v>
      </c>
      <c r="AE17" s="258">
        <f>IF(Serbia!$C16="Yes",1,0)</f>
        <v>0</v>
      </c>
      <c r="AF17" s="258">
        <f>IF(Slovakia!$C16="Yes",1,0)</f>
        <v>0</v>
      </c>
      <c r="AG17" s="258">
        <f>IF(Slovenia!$C16="Yes",1,0)</f>
        <v>1</v>
      </c>
      <c r="AH17" s="258">
        <f>IF(Spain!$C16="Yes",1,0)</f>
        <v>0</v>
      </c>
      <c r="AI17" s="258">
        <f>IF(Sweden!$C16="Yes",1,0)</f>
        <v>0</v>
      </c>
      <c r="AJ17" s="258">
        <f>IF(Switzerland!$C16="Yes",1,0)</f>
        <v>0</v>
      </c>
      <c r="AK17" s="258">
        <f>IF(UnitedKingdom!$C16="Yes",1,0)</f>
        <v>0</v>
      </c>
    </row>
    <row r="18" spans="1:37" x14ac:dyDescent="0.25">
      <c r="A18" s="242" t="s">
        <v>46</v>
      </c>
      <c r="B18" s="245" t="s">
        <v>47</v>
      </c>
      <c r="C18" s="258">
        <f>IF(Armenia!$C17="Yes",1,0)</f>
        <v>0</v>
      </c>
      <c r="D18" s="258">
        <f>IF(Austria!$C17="Yes",1,0)</f>
        <v>0</v>
      </c>
      <c r="E18" s="258">
        <f>IF(Belgium!$C17="Yes",1,0)</f>
        <v>0</v>
      </c>
      <c r="F18" s="258">
        <f>IF(Bulgaria!$C17="Yes",1,0)</f>
        <v>0</v>
      </c>
      <c r="G18" s="258">
        <f>IF(Croatia!$C17="Yes",1,0)</f>
        <v>0</v>
      </c>
      <c r="H18" s="258">
        <f>IF(Cyprus!$C17="Yes",1,0)</f>
        <v>0</v>
      </c>
      <c r="I18" s="258">
        <f>IF(Czech!$C17="Yes",1,0)</f>
        <v>0</v>
      </c>
      <c r="J18" s="258">
        <f>IF(Denmark!$C17="Yes",1,0)</f>
        <v>0</v>
      </c>
      <c r="K18" s="258">
        <f>IF(Estonia!$C17="Yes",1,0)</f>
        <v>0</v>
      </c>
      <c r="L18" s="258">
        <f>IF(EC!$C17="Yes",1,0)</f>
        <v>0</v>
      </c>
      <c r="M18" s="258">
        <f>IF(Finland!$C17="Yes",1,0)</f>
        <v>0</v>
      </c>
      <c r="N18" s="258">
        <f>IF(France!$C17="Yes",1,0)</f>
        <v>0</v>
      </c>
      <c r="O18" s="258">
        <f>IF(Georgia!$C17="Yes",1,0)</f>
        <v>0</v>
      </c>
      <c r="P18" s="258">
        <f>IF(Germany!$C17="Yes",1,0)</f>
        <v>0</v>
      </c>
      <c r="Q18" s="258">
        <f>IF(Greece!$C17="Yes",1,0)</f>
        <v>0</v>
      </c>
      <c r="R18" s="258">
        <f>IF(Hungary!$C17="Yes",1,0)</f>
        <v>0</v>
      </c>
      <c r="S18" s="258">
        <f>IF(Iceland!$C17="Yes",1,0)</f>
        <v>0</v>
      </c>
      <c r="T18" s="258">
        <f>IF(Ireland!$C17="Yes",1,0)</f>
        <v>0</v>
      </c>
      <c r="U18" s="258">
        <f>IF(Italy!$C17="Yes",1,0)</f>
        <v>0</v>
      </c>
      <c r="V18" s="258">
        <f>IF(Latvia!$C17="Yes",1,0)</f>
        <v>1</v>
      </c>
      <c r="W18" s="258">
        <f>IF(Lithuania!$C17="Yes",1,0)</f>
        <v>0</v>
      </c>
      <c r="X18" s="258">
        <f>IF(Luxembourg!$C17="Yes",1,0)</f>
        <v>0</v>
      </c>
      <c r="Y18" s="258">
        <f>IF(Malta!$C17="Yes",1,0)</f>
        <v>0</v>
      </c>
      <c r="Z18" s="258">
        <f>IF(Netherlands!$C17="Yes",1,0)</f>
        <v>0</v>
      </c>
      <c r="AA18" s="258">
        <f>IF(Norway!$C17="Yes",1,0)</f>
        <v>0</v>
      </c>
      <c r="AB18" s="258">
        <f>IF(Poland!$C17="Yes",1,0)</f>
        <v>0</v>
      </c>
      <c r="AC18" s="258">
        <f>IF(Portugal!$C17="Yes",1,0)</f>
        <v>0</v>
      </c>
      <c r="AD18" s="258">
        <f>IF(Romania!$C17="Yes",1,0)</f>
        <v>0</v>
      </c>
      <c r="AE18" s="258">
        <f>IF(Serbia!$C17="Yes",1,0)</f>
        <v>1</v>
      </c>
      <c r="AF18" s="258">
        <f>IF(Slovakia!$C17="Yes",1,0)</f>
        <v>1</v>
      </c>
      <c r="AG18" s="258">
        <f>IF(Slovenia!$C17="Yes",1,0)</f>
        <v>0</v>
      </c>
      <c r="AH18" s="258">
        <f>IF(Spain!$C17="Yes",1,0)</f>
        <v>0</v>
      </c>
      <c r="AI18" s="258">
        <f>IF(Sweden!$C17="Yes",1,0)</f>
        <v>0</v>
      </c>
      <c r="AJ18" s="258">
        <f>IF(Switzerland!$C17="Yes",1,0)</f>
        <v>0</v>
      </c>
      <c r="AK18" s="258">
        <f>IF(UnitedKingdom!$C17="Yes",1,0)</f>
        <v>0</v>
      </c>
    </row>
    <row r="19" spans="1:37" x14ac:dyDescent="0.25">
      <c r="A19" s="242" t="s">
        <v>48</v>
      </c>
      <c r="B19" s="245" t="s">
        <v>49</v>
      </c>
      <c r="C19" s="258">
        <f>IF(Armenia!$C18="Yes",1,0)</f>
        <v>0</v>
      </c>
      <c r="D19" s="258">
        <f>IF(Austria!$C18="Yes",1,0)</f>
        <v>0</v>
      </c>
      <c r="E19" s="258">
        <f>IF(Belgium!$C18="Yes",1,0)</f>
        <v>0</v>
      </c>
      <c r="F19" s="258">
        <f>IF(Bulgaria!$C18="Yes",1,0)</f>
        <v>0</v>
      </c>
      <c r="G19" s="258">
        <f>IF(Croatia!$C18="Yes",1,0)</f>
        <v>1</v>
      </c>
      <c r="H19" s="258">
        <f>IF(Cyprus!$C18="Yes",1,0)</f>
        <v>0</v>
      </c>
      <c r="I19" s="258">
        <f>IF(Czech!$C18="Yes",1,0)</f>
        <v>0</v>
      </c>
      <c r="J19" s="258">
        <f>IF(Denmark!$C18="Yes",1,0)</f>
        <v>0</v>
      </c>
      <c r="K19" s="258">
        <f>IF(Estonia!$C18="Yes",1,0)</f>
        <v>0</v>
      </c>
      <c r="L19" s="258">
        <f>IF(EC!$C18="Yes",1,0)</f>
        <v>0</v>
      </c>
      <c r="M19" s="258">
        <f>IF(Finland!$C18="Yes",1,0)</f>
        <v>0</v>
      </c>
      <c r="N19" s="258">
        <f>IF(France!$C18="Yes",1,0)</f>
        <v>1</v>
      </c>
      <c r="O19" s="258">
        <f>IF(Georgia!$C18="Yes",1,0)</f>
        <v>0</v>
      </c>
      <c r="P19" s="258">
        <f>IF(Germany!$C18="Yes",1,0)</f>
        <v>0</v>
      </c>
      <c r="Q19" s="258">
        <f>IF(Greece!$C18="Yes",1,0)</f>
        <v>1</v>
      </c>
      <c r="R19" s="258">
        <f>IF(Hungary!$C18="Yes",1,0)</f>
        <v>0</v>
      </c>
      <c r="S19" s="258">
        <f>IF(Iceland!$C18="Yes",1,0)</f>
        <v>0</v>
      </c>
      <c r="T19" s="258">
        <f>IF(Ireland!$C18="Yes",1,0)</f>
        <v>0</v>
      </c>
      <c r="U19" s="258">
        <f>IF(Italy!$C18="Yes",1,0)</f>
        <v>0</v>
      </c>
      <c r="V19" s="258">
        <f>IF(Latvia!$C18="Yes",1,0)</f>
        <v>1</v>
      </c>
      <c r="W19" s="258">
        <f>IF(Lithuania!$C18="Yes",1,0)</f>
        <v>0</v>
      </c>
      <c r="X19" s="258">
        <f>IF(Luxembourg!$C18="Yes",1,0)</f>
        <v>0</v>
      </c>
      <c r="Y19" s="258">
        <f>IF(Malta!$C18="Yes",1,0)</f>
        <v>0</v>
      </c>
      <c r="Z19" s="258">
        <f>IF(Netherlands!$C18="Yes",1,0)</f>
        <v>0</v>
      </c>
      <c r="AA19" s="258">
        <f>IF(Norway!$C18="Yes",1,0)</f>
        <v>0</v>
      </c>
      <c r="AB19" s="258">
        <f>IF(Poland!$C18="Yes",1,0)</f>
        <v>0</v>
      </c>
      <c r="AC19" s="258">
        <f>IF(Portugal!$C18="Yes",1,0)</f>
        <v>0</v>
      </c>
      <c r="AD19" s="258">
        <f>IF(Romania!$C18="Yes",1,0)</f>
        <v>0</v>
      </c>
      <c r="AE19" s="258">
        <f>IF(Serbia!$C18="Yes",1,0)</f>
        <v>1</v>
      </c>
      <c r="AF19" s="258">
        <f>IF(Slovakia!$C18="Yes",1,0)</f>
        <v>0</v>
      </c>
      <c r="AG19" s="258">
        <f>IF(Slovenia!$C18="Yes",1,0)</f>
        <v>1</v>
      </c>
      <c r="AH19" s="258">
        <f>IF(Spain!$C18="Yes",1,0)</f>
        <v>0</v>
      </c>
      <c r="AI19" s="258">
        <f>IF(Sweden!$C18="Yes",1,0)</f>
        <v>0</v>
      </c>
      <c r="AJ19" s="258">
        <f>IF(Switzerland!$C18="Yes",1,0)</f>
        <v>0</v>
      </c>
      <c r="AK19" s="258">
        <f>IF(UnitedKingdom!$C18="Yes",1,0)</f>
        <v>0</v>
      </c>
    </row>
    <row r="20" spans="1:37" x14ac:dyDescent="0.25">
      <c r="A20" s="242" t="s">
        <v>50</v>
      </c>
      <c r="B20" s="245" t="s">
        <v>51</v>
      </c>
      <c r="C20" s="258">
        <f>IF(Armenia!$C19="Yes",1,0)</f>
        <v>0</v>
      </c>
      <c r="D20" s="258">
        <f>IF(Austria!$C19="Yes",1,0)</f>
        <v>0</v>
      </c>
      <c r="E20" s="258">
        <f>IF(Belgium!$C19="Yes",1,0)</f>
        <v>0</v>
      </c>
      <c r="F20" s="258">
        <f>IF(Bulgaria!$C19="Yes",1,0)</f>
        <v>0</v>
      </c>
      <c r="G20" s="258">
        <f>IF(Croatia!$C19="Yes",1,0)</f>
        <v>0</v>
      </c>
      <c r="H20" s="258">
        <f>IF(Cyprus!$C19="Yes",1,0)</f>
        <v>0</v>
      </c>
      <c r="I20" s="258">
        <f>IF(Czech!$C19="Yes",1,0)</f>
        <v>0</v>
      </c>
      <c r="J20" s="258">
        <f>IF(Denmark!$C19="Yes",1,0)</f>
        <v>0</v>
      </c>
      <c r="K20" s="258">
        <f>IF(Estonia!$C19="Yes",1,0)</f>
        <v>1</v>
      </c>
      <c r="L20" s="258">
        <f>IF(EC!$C19="Yes",1,0)</f>
        <v>0</v>
      </c>
      <c r="M20" s="258">
        <f>IF(Finland!$C19="Yes",1,0)</f>
        <v>0</v>
      </c>
      <c r="N20" s="258">
        <f>IF(France!$C19="Yes",1,0)</f>
        <v>0</v>
      </c>
      <c r="O20" s="258">
        <f>IF(Georgia!$C19="Yes",1,0)</f>
        <v>1</v>
      </c>
      <c r="P20" s="258">
        <f>IF(Germany!$C19="Yes",1,0)</f>
        <v>0</v>
      </c>
      <c r="Q20" s="258">
        <f>IF(Greece!$C19="Yes",1,0)</f>
        <v>0</v>
      </c>
      <c r="R20" s="258">
        <f>IF(Hungary!$C19="Yes",1,0)</f>
        <v>0</v>
      </c>
      <c r="S20" s="258">
        <f>IF(Iceland!$C19="Yes",1,0)</f>
        <v>0</v>
      </c>
      <c r="T20" s="258">
        <f>IF(Ireland!$C19="Yes",1,0)</f>
        <v>0</v>
      </c>
      <c r="U20" s="258">
        <f>IF(Italy!$C19="Yes",1,0)</f>
        <v>0</v>
      </c>
      <c r="V20" s="258">
        <f>IF(Latvia!$C19="Yes",1,0)</f>
        <v>1</v>
      </c>
      <c r="W20" s="258">
        <f>IF(Lithuania!$C19="Yes",1,0)</f>
        <v>1</v>
      </c>
      <c r="X20" s="258">
        <f>IF(Luxembourg!$C19="Yes",1,0)</f>
        <v>0</v>
      </c>
      <c r="Y20" s="258">
        <f>IF(Malta!$C19="Yes",1,0)</f>
        <v>0</v>
      </c>
      <c r="Z20" s="258">
        <f>IF(Netherlands!$C19="Yes",1,0)</f>
        <v>0</v>
      </c>
      <c r="AA20" s="258">
        <f>IF(Norway!$C19="Yes",1,0)</f>
        <v>0</v>
      </c>
      <c r="AB20" s="258">
        <f>IF(Poland!$C19="Yes",1,0)</f>
        <v>0</v>
      </c>
      <c r="AC20" s="258">
        <f>IF(Portugal!$C19="Yes",1,0)</f>
        <v>0</v>
      </c>
      <c r="AD20" s="258">
        <f>IF(Romania!$C19="Yes",1,0)</f>
        <v>0</v>
      </c>
      <c r="AE20" s="258">
        <f>IF(Serbia!$C19="Yes",1,0)</f>
        <v>1</v>
      </c>
      <c r="AF20" s="258">
        <f>IF(Slovakia!$C19="Yes",1,0)</f>
        <v>1</v>
      </c>
      <c r="AG20" s="258">
        <f>IF(Slovenia!$C19="Yes",1,0)</f>
        <v>1</v>
      </c>
      <c r="AH20" s="258">
        <f>IF(Spain!$C19="Yes",1,0)</f>
        <v>0</v>
      </c>
      <c r="AI20" s="258">
        <f>IF(Sweden!$C19="Yes",1,0)</f>
        <v>0</v>
      </c>
      <c r="AJ20" s="258">
        <f>IF(Switzerland!$C19="Yes",1,0)</f>
        <v>0</v>
      </c>
      <c r="AK20" s="258">
        <f>IF(UnitedKingdom!$C19="Yes",1,0)</f>
        <v>0</v>
      </c>
    </row>
    <row r="21" spans="1:37" x14ac:dyDescent="0.25">
      <c r="A21" s="242" t="s">
        <v>52</v>
      </c>
      <c r="B21" s="245" t="s">
        <v>53</v>
      </c>
      <c r="C21" s="258">
        <f>IF(Armenia!$C20="Yes",1,0)</f>
        <v>0</v>
      </c>
      <c r="D21" s="258">
        <f>IF(Austria!$C20="Yes",1,0)</f>
        <v>0</v>
      </c>
      <c r="E21" s="258">
        <f>IF(Belgium!$C20="Yes",1,0)</f>
        <v>0</v>
      </c>
      <c r="F21" s="258">
        <f>IF(Bulgaria!$C20="Yes",1,0)</f>
        <v>0</v>
      </c>
      <c r="G21" s="258">
        <f>IF(Croatia!$C20="Yes",1,0)</f>
        <v>0</v>
      </c>
      <c r="H21" s="258">
        <f>IF(Cyprus!$C20="Yes",1,0)</f>
        <v>0</v>
      </c>
      <c r="I21" s="258">
        <f>IF(Czech!$C20="Yes",1,0)</f>
        <v>0</v>
      </c>
      <c r="J21" s="258">
        <f>IF(Denmark!$C20="Yes",1,0)</f>
        <v>0</v>
      </c>
      <c r="K21" s="258">
        <f>IF(Estonia!$C20="Yes",1,0)</f>
        <v>0</v>
      </c>
      <c r="L21" s="258">
        <f>IF(EC!$C20="Yes",1,0)</f>
        <v>0</v>
      </c>
      <c r="M21" s="258">
        <f>IF(Finland!$C20="Yes",1,0)</f>
        <v>0</v>
      </c>
      <c r="N21" s="258">
        <f>IF(France!$C20="Yes",1,0)</f>
        <v>1</v>
      </c>
      <c r="O21" s="258">
        <f>IF(Georgia!$C20="Yes",1,0)</f>
        <v>0</v>
      </c>
      <c r="P21" s="258">
        <f>IF(Germany!$C20="Yes",1,0)</f>
        <v>0</v>
      </c>
      <c r="Q21" s="258">
        <f>IF(Greece!$C20="Yes",1,0)</f>
        <v>0</v>
      </c>
      <c r="R21" s="258">
        <f>IF(Hungary!$C20="Yes",1,0)</f>
        <v>1</v>
      </c>
      <c r="S21" s="258">
        <f>IF(Iceland!$C20="Yes",1,0)</f>
        <v>0</v>
      </c>
      <c r="T21" s="258">
        <f>IF(Ireland!$C20="Yes",1,0)</f>
        <v>0</v>
      </c>
      <c r="U21" s="258">
        <f>IF(Italy!$C20="Yes",1,0)</f>
        <v>0</v>
      </c>
      <c r="V21" s="258">
        <f>IF(Latvia!$C20="Yes",1,0)</f>
        <v>0</v>
      </c>
      <c r="W21" s="258">
        <f>IF(Lithuania!$C20="Yes",1,0)</f>
        <v>0</v>
      </c>
      <c r="X21" s="258">
        <f>IF(Luxembourg!$C20="Yes",1,0)</f>
        <v>0</v>
      </c>
      <c r="Y21" s="258">
        <f>IF(Malta!$C20="Yes",1,0)</f>
        <v>0</v>
      </c>
      <c r="Z21" s="258">
        <f>IF(Netherlands!$C20="Yes",1,0)</f>
        <v>0</v>
      </c>
      <c r="AA21" s="258">
        <f>IF(Norway!$C20="Yes",1,0)</f>
        <v>0</v>
      </c>
      <c r="AB21" s="258">
        <f>IF(Poland!$C20="Yes",1,0)</f>
        <v>0</v>
      </c>
      <c r="AC21" s="258">
        <f>IF(Portugal!$C20="Yes",1,0)</f>
        <v>0</v>
      </c>
      <c r="AD21" s="258">
        <f>IF(Romania!$C20="Yes",1,0)</f>
        <v>0</v>
      </c>
      <c r="AE21" s="258">
        <f>IF(Serbia!$C20="Yes",1,0)</f>
        <v>0</v>
      </c>
      <c r="AF21" s="258">
        <f>IF(Slovakia!$C20="Yes",1,0)</f>
        <v>0</v>
      </c>
      <c r="AG21" s="258">
        <f>IF(Slovenia!$C20="Yes",1,0)</f>
        <v>0</v>
      </c>
      <c r="AH21" s="258">
        <f>IF(Spain!$C20="Yes",1,0)</f>
        <v>0</v>
      </c>
      <c r="AI21" s="258">
        <f>IF(Sweden!$C20="Yes",1,0)</f>
        <v>0</v>
      </c>
      <c r="AJ21" s="258">
        <f>IF(Switzerland!$C20="Yes",1,0)</f>
        <v>0</v>
      </c>
      <c r="AK21" s="258">
        <f>IF(UnitedKingdom!$C20="Yes",1,0)</f>
        <v>0</v>
      </c>
    </row>
    <row r="22" spans="1:37" x14ac:dyDescent="0.25">
      <c r="A22" s="242" t="s">
        <v>54</v>
      </c>
      <c r="B22" s="243" t="s">
        <v>55</v>
      </c>
      <c r="C22" s="262">
        <f>AVERAGE(C23:C26)</f>
        <v>0.25</v>
      </c>
      <c r="D22" s="262">
        <f>AVERAGE(D23:D26)</f>
        <v>0</v>
      </c>
      <c r="E22" s="262">
        <f>AVERAGE(E23:E26)</f>
        <v>0</v>
      </c>
      <c r="F22" s="262">
        <f>AVERAGE(F23:F26)</f>
        <v>1</v>
      </c>
      <c r="G22" s="262">
        <f>AVERAGE(G23:G26)</f>
        <v>0.75</v>
      </c>
      <c r="H22" s="262">
        <f>AVERAGE(H23:H26)</f>
        <v>0.5</v>
      </c>
      <c r="I22" s="262">
        <f>AVERAGE(I23:I26)</f>
        <v>0</v>
      </c>
      <c r="J22" s="262">
        <f>AVERAGE(J23:J26)</f>
        <v>0</v>
      </c>
      <c r="K22" s="262">
        <f>AVERAGE(K23:K26)</f>
        <v>0.75</v>
      </c>
      <c r="L22" s="262">
        <f>AVERAGE(L23:L26)</f>
        <v>0</v>
      </c>
      <c r="M22" s="262">
        <f>AVERAGE(M23:M26)</f>
        <v>0</v>
      </c>
      <c r="N22" s="262">
        <f>AVERAGE(N23:N26)</f>
        <v>0.5</v>
      </c>
      <c r="O22" s="262">
        <f>AVERAGE(O23:O26)</f>
        <v>0.75</v>
      </c>
      <c r="P22" s="262">
        <f>AVERAGE(P23:P26)</f>
        <v>0</v>
      </c>
      <c r="Q22" s="262">
        <f>AVERAGE(Q23:Q26)</f>
        <v>0.75</v>
      </c>
      <c r="R22" s="262">
        <f>AVERAGE(R23:R26)</f>
        <v>1</v>
      </c>
      <c r="S22" s="262">
        <f>AVERAGE(S23:S26)</f>
        <v>0</v>
      </c>
      <c r="T22" s="262">
        <f>AVERAGE(T23:T26)</f>
        <v>0</v>
      </c>
      <c r="U22" s="262">
        <f>AVERAGE(U23:U26)</f>
        <v>0</v>
      </c>
      <c r="V22" s="262">
        <f>AVERAGE(V23:V26)</f>
        <v>0.75</v>
      </c>
      <c r="W22" s="262">
        <f>AVERAGE(W23:W26)</f>
        <v>0.25</v>
      </c>
      <c r="X22" s="262">
        <f>AVERAGE(X23:X26)</f>
        <v>0</v>
      </c>
      <c r="Y22" s="262">
        <f>AVERAGE(Y23:Y26)</f>
        <v>0</v>
      </c>
      <c r="Z22" s="262">
        <f>AVERAGE(Z23:Z26)</f>
        <v>0</v>
      </c>
      <c r="AA22" s="262">
        <f>AVERAGE(AA23:AA26)</f>
        <v>0</v>
      </c>
      <c r="AB22" s="262">
        <f>AVERAGE(AB23:AB26)</f>
        <v>0.75</v>
      </c>
      <c r="AC22" s="262">
        <f>AVERAGE(AC23:AC26)</f>
        <v>0.5</v>
      </c>
      <c r="AD22" s="262">
        <f>AVERAGE(AD23:AD26)</f>
        <v>0.75</v>
      </c>
      <c r="AE22" s="262">
        <f>AVERAGE(AE23:AE26)</f>
        <v>0.75</v>
      </c>
      <c r="AF22" s="262">
        <f>AVERAGE(AF23:AF26)</f>
        <v>1</v>
      </c>
      <c r="AG22" s="262">
        <f>AVERAGE(AG23:AG26)</f>
        <v>1</v>
      </c>
      <c r="AH22" s="262">
        <f>AVERAGE(AH23:AH26)</f>
        <v>0</v>
      </c>
      <c r="AI22" s="262">
        <f>AVERAGE(AI23:AI26)</f>
        <v>0</v>
      </c>
      <c r="AJ22" s="262">
        <f>AVERAGE(AJ23:AJ26)</f>
        <v>0</v>
      </c>
      <c r="AK22" s="262">
        <f>AVERAGE(AK23:AK26)</f>
        <v>0</v>
      </c>
    </row>
    <row r="23" spans="1:37" x14ac:dyDescent="0.25">
      <c r="A23" s="242" t="s">
        <v>56</v>
      </c>
      <c r="B23" s="245" t="s">
        <v>57</v>
      </c>
      <c r="C23" s="263">
        <f>IF(Armenia!$C22="Yes",1,0)</f>
        <v>0</v>
      </c>
      <c r="D23" s="263">
        <f>IF(Austria!$C22="Yes",1,0)</f>
        <v>0</v>
      </c>
      <c r="E23" s="263">
        <f>IF(Belgium!$C22="Yes",1,0)</f>
        <v>0</v>
      </c>
      <c r="F23" s="263">
        <f>IF(Bulgaria!$C22="Yes",1,0)</f>
        <v>1</v>
      </c>
      <c r="G23" s="263">
        <f>IF(Croatia!$C22="Yes",1,0)</f>
        <v>1</v>
      </c>
      <c r="H23" s="263">
        <f>IF(Cyprus!$C22="Yes",1,0)</f>
        <v>1</v>
      </c>
      <c r="I23" s="263">
        <f>IF(Czech!$C22="Yes",1,0)</f>
        <v>0</v>
      </c>
      <c r="J23" s="263">
        <f>IF(Denmark!$C22="Yes",1,0)</f>
        <v>0</v>
      </c>
      <c r="K23" s="263">
        <f>IF(Estonia!$C22="Yes",1,0)</f>
        <v>1</v>
      </c>
      <c r="L23" s="263">
        <f>IF(EC!$C22="Yes",1,0)</f>
        <v>0</v>
      </c>
      <c r="M23" s="263">
        <f>IF(Finland!$C22="Yes",1,0)</f>
        <v>0</v>
      </c>
      <c r="N23" s="263">
        <f>IF(France!$C22="Yes",1,0)</f>
        <v>0</v>
      </c>
      <c r="O23" s="263">
        <f>IF(Georgia!$C22="Yes",1,0)</f>
        <v>1</v>
      </c>
      <c r="P23" s="263">
        <f>IF(Germany!$C22="Yes",1,0)</f>
        <v>0</v>
      </c>
      <c r="Q23" s="263">
        <f>IF(Greece!$C22="Yes",1,0)</f>
        <v>1</v>
      </c>
      <c r="R23" s="263">
        <f>IF(Hungary!$C22="Yes",1,0)</f>
        <v>1</v>
      </c>
      <c r="S23" s="263">
        <f>IF(Iceland!$C22="Yes",1,0)</f>
        <v>0</v>
      </c>
      <c r="T23" s="263">
        <f>IF(Ireland!$C22="Yes",1,0)</f>
        <v>0</v>
      </c>
      <c r="U23" s="263">
        <f>IF(Italy!$C22="Yes",1,0)</f>
        <v>0</v>
      </c>
      <c r="V23" s="263">
        <f>IF(Latvia!$C22="Yes",1,0)</f>
        <v>1</v>
      </c>
      <c r="W23" s="263">
        <f>IF(Lithuania!$C22="Yes",1,0)</f>
        <v>1</v>
      </c>
      <c r="X23" s="263">
        <f>IF(Luxembourg!$C22="Yes",1,0)</f>
        <v>0</v>
      </c>
      <c r="Y23" s="263">
        <f>IF(Malta!$C22="Yes",1,0)</f>
        <v>0</v>
      </c>
      <c r="Z23" s="263">
        <f>IF(Netherlands!$C22="Yes",1,0)</f>
        <v>0</v>
      </c>
      <c r="AA23" s="263">
        <f>IF(Norway!$C22="Yes",1,0)</f>
        <v>0</v>
      </c>
      <c r="AB23" s="263">
        <f>IF(Poland!$C22="Yes",1,0)</f>
        <v>1</v>
      </c>
      <c r="AC23" s="263">
        <f>IF(Portugal!$C22="Yes",1,0)</f>
        <v>1</v>
      </c>
      <c r="AD23" s="263">
        <f>IF(Romania!$C22="Yes",1,0)</f>
        <v>1</v>
      </c>
      <c r="AE23" s="263">
        <f>IF(Serbia!$C22="Yes",1,0)</f>
        <v>1</v>
      </c>
      <c r="AF23" s="263">
        <f>IF(Slovakia!$C22="Yes",1,0)</f>
        <v>1</v>
      </c>
      <c r="AG23" s="263">
        <f>IF(Slovenia!$C22="Yes",1,0)</f>
        <v>1</v>
      </c>
      <c r="AH23" s="263">
        <f>IF(Spain!$C22="Yes",1,0)</f>
        <v>0</v>
      </c>
      <c r="AI23" s="263">
        <f>IF(Sweden!$C22="Yes",1,0)</f>
        <v>0</v>
      </c>
      <c r="AJ23" s="263">
        <f>IF(Switzerland!$C22="Yes",1,0)</f>
        <v>0</v>
      </c>
      <c r="AK23" s="263">
        <f>IF(UnitedKingdom!$C22="Yes",1,0)</f>
        <v>0</v>
      </c>
    </row>
    <row r="24" spans="1:37" x14ac:dyDescent="0.25">
      <c r="A24" s="242" t="s">
        <v>58</v>
      </c>
      <c r="B24" s="245" t="s">
        <v>59</v>
      </c>
      <c r="C24" s="263">
        <f>IF(Armenia!$C23="Yes",1,0)</f>
        <v>0</v>
      </c>
      <c r="D24" s="263">
        <f>IF(Austria!$C23="Yes",1,0)</f>
        <v>0</v>
      </c>
      <c r="E24" s="263">
        <f>IF(Belgium!$C23="Yes",1,0)</f>
        <v>0</v>
      </c>
      <c r="F24" s="263">
        <f>IF(Bulgaria!$C23="Yes",1,0)</f>
        <v>1</v>
      </c>
      <c r="G24" s="263">
        <f>IF(Croatia!$C23="Yes",1,0)</f>
        <v>1</v>
      </c>
      <c r="H24" s="263">
        <f>IF(Cyprus!$C23="Yes",1,0)</f>
        <v>1</v>
      </c>
      <c r="I24" s="263">
        <f>IF(Czech!$C23="Yes",1,0)</f>
        <v>0</v>
      </c>
      <c r="J24" s="263">
        <f>IF(Denmark!$C23="Yes",1,0)</f>
        <v>0</v>
      </c>
      <c r="K24" s="263">
        <f>IF(Estonia!$C23="Yes",1,0)</f>
        <v>1</v>
      </c>
      <c r="L24" s="263">
        <f>IF(EC!$C23="Yes",1,0)</f>
        <v>0</v>
      </c>
      <c r="M24" s="263">
        <f>IF(Finland!$C23="Yes",1,0)</f>
        <v>0</v>
      </c>
      <c r="N24" s="263">
        <f>IF(France!$C23="Yes",1,0)</f>
        <v>1</v>
      </c>
      <c r="O24" s="263">
        <f>IF(Georgia!$C23="Yes",1,0)</f>
        <v>1</v>
      </c>
      <c r="P24" s="263">
        <f>IF(Germany!$C23="Yes",1,0)</f>
        <v>0</v>
      </c>
      <c r="Q24" s="263">
        <f>IF(Greece!$C23="Yes",1,0)</f>
        <v>1</v>
      </c>
      <c r="R24" s="263">
        <f>IF(Hungary!$C23="Yes",1,0)</f>
        <v>1</v>
      </c>
      <c r="S24" s="263">
        <f>IF(Iceland!$C23="Yes",1,0)</f>
        <v>0</v>
      </c>
      <c r="T24" s="263">
        <f>IF(Ireland!$C23="Yes",1,0)</f>
        <v>0</v>
      </c>
      <c r="U24" s="263">
        <f>IF(Italy!$C23="Yes",1,0)</f>
        <v>0</v>
      </c>
      <c r="V24" s="263">
        <f>IF(Latvia!$C23="Yes",1,0)</f>
        <v>1</v>
      </c>
      <c r="W24" s="263">
        <f>IF(Lithuania!$C23="Yes",1,0)</f>
        <v>0</v>
      </c>
      <c r="X24" s="263">
        <f>IF(Luxembourg!$C23="Yes",1,0)</f>
        <v>0</v>
      </c>
      <c r="Y24" s="263">
        <f>IF(Malta!$C23="Yes",1,0)</f>
        <v>0</v>
      </c>
      <c r="Z24" s="263">
        <f>IF(Netherlands!$C23="Yes",1,0)</f>
        <v>0</v>
      </c>
      <c r="AA24" s="263">
        <f>IF(Norway!$C23="Yes",1,0)</f>
        <v>0</v>
      </c>
      <c r="AB24" s="263">
        <f>IF(Poland!$C23="Yes",1,0)</f>
        <v>1</v>
      </c>
      <c r="AC24" s="263">
        <f>IF(Portugal!$C23="Yes",1,0)</f>
        <v>1</v>
      </c>
      <c r="AD24" s="263">
        <f>IF(Romania!$C23="Yes",1,0)</f>
        <v>1</v>
      </c>
      <c r="AE24" s="263">
        <f>IF(Serbia!$C23="Yes",1,0)</f>
        <v>1</v>
      </c>
      <c r="AF24" s="263">
        <f>IF(Slovakia!$C23="Yes",1,0)</f>
        <v>1</v>
      </c>
      <c r="AG24" s="263">
        <f>IF(Slovenia!$C23="Yes",1,0)</f>
        <v>1</v>
      </c>
      <c r="AH24" s="263">
        <f>IF(Spain!$C23="Yes",1,0)</f>
        <v>0</v>
      </c>
      <c r="AI24" s="263">
        <f>IF(Sweden!$C23="Yes",1,0)</f>
        <v>0</v>
      </c>
      <c r="AJ24" s="263">
        <f>IF(Switzerland!$C23="Yes",1,0)</f>
        <v>0</v>
      </c>
      <c r="AK24" s="263">
        <f>IF(UnitedKingdom!$C23="Yes",1,0)</f>
        <v>0</v>
      </c>
    </row>
    <row r="25" spans="1:37" x14ac:dyDescent="0.25">
      <c r="A25" s="242" t="s">
        <v>60</v>
      </c>
      <c r="B25" s="245" t="s">
        <v>61</v>
      </c>
      <c r="C25" s="263">
        <f>IF(Armenia!$C24="Yes",1,0)</f>
        <v>1</v>
      </c>
      <c r="D25" s="263">
        <f>IF(Austria!$C24="Yes",1,0)</f>
        <v>0</v>
      </c>
      <c r="E25" s="263">
        <f>IF(Belgium!$C24="Yes",1,0)</f>
        <v>0</v>
      </c>
      <c r="F25" s="263">
        <f>IF(Bulgaria!$C24="Yes",1,0)</f>
        <v>1</v>
      </c>
      <c r="G25" s="263">
        <f>IF(Croatia!$C24="Yes",1,0)</f>
        <v>0</v>
      </c>
      <c r="H25" s="263">
        <f>IF(Cyprus!$C24="Yes",1,0)</f>
        <v>0</v>
      </c>
      <c r="I25" s="263">
        <f>IF(Czech!$C24="Yes",1,0)</f>
        <v>0</v>
      </c>
      <c r="J25" s="263">
        <f>IF(Denmark!$C24="Yes",1,0)</f>
        <v>0</v>
      </c>
      <c r="K25" s="263">
        <f>IF(Estonia!$C24="Yes",1,0)</f>
        <v>1</v>
      </c>
      <c r="L25" s="263">
        <f>IF(EC!$C24="Yes",1,0)</f>
        <v>0</v>
      </c>
      <c r="M25" s="263">
        <f>IF(Finland!$C24="Yes",1,0)</f>
        <v>0</v>
      </c>
      <c r="N25" s="263">
        <f>IF(France!$C24="Yes",1,0)</f>
        <v>0</v>
      </c>
      <c r="O25" s="263">
        <f>IF(Georgia!$C24="Yes",1,0)</f>
        <v>1</v>
      </c>
      <c r="P25" s="263">
        <f>IF(Germany!$C24="Yes",1,0)</f>
        <v>0</v>
      </c>
      <c r="Q25" s="263">
        <f>IF(Greece!$C24="Yes",1,0)</f>
        <v>1</v>
      </c>
      <c r="R25" s="263">
        <f>IF(Hungary!$C24="Yes",1,0)</f>
        <v>1</v>
      </c>
      <c r="S25" s="263">
        <f>IF(Iceland!$C24="Yes",1,0)</f>
        <v>0</v>
      </c>
      <c r="T25" s="263">
        <f>IF(Ireland!$C24="Yes",1,0)</f>
        <v>0</v>
      </c>
      <c r="U25" s="263">
        <f>IF(Italy!$C24="Yes",1,0)</f>
        <v>0</v>
      </c>
      <c r="V25" s="263">
        <f>IF(Latvia!$C24="Yes",1,0)</f>
        <v>1</v>
      </c>
      <c r="W25" s="263">
        <f>IF(Lithuania!$C24="Yes",1,0)</f>
        <v>0</v>
      </c>
      <c r="X25" s="263">
        <f>IF(Luxembourg!$C24="Yes",1,0)</f>
        <v>0</v>
      </c>
      <c r="Y25" s="263">
        <f>IF(Malta!$C24="Yes",1,0)</f>
        <v>0</v>
      </c>
      <c r="Z25" s="263">
        <f>IF(Netherlands!$C24="Yes",1,0)</f>
        <v>0</v>
      </c>
      <c r="AA25" s="263">
        <f>IF(Norway!$C24="Yes",1,0)</f>
        <v>0</v>
      </c>
      <c r="AB25" s="263">
        <f>IF(Poland!$C24="Yes",1,0)</f>
        <v>1</v>
      </c>
      <c r="AC25" s="263">
        <f>IF(Portugal!$C24="Yes",1,0)</f>
        <v>0</v>
      </c>
      <c r="AD25" s="263">
        <f>IF(Romania!$C24="Yes",1,0)</f>
        <v>1</v>
      </c>
      <c r="AE25" s="263">
        <f>IF(Serbia!$C24="Yes",1,0)</f>
        <v>0</v>
      </c>
      <c r="AF25" s="263">
        <f>IF(Slovakia!$C24="Yes",1,0)</f>
        <v>1</v>
      </c>
      <c r="AG25" s="263">
        <f>IF(Slovenia!$C24="Yes",1,0)</f>
        <v>1</v>
      </c>
      <c r="AH25" s="263">
        <f>IF(Spain!$C24="Yes",1,0)</f>
        <v>0</v>
      </c>
      <c r="AI25" s="263">
        <f>IF(Sweden!$C24="Yes",1,0)</f>
        <v>0</v>
      </c>
      <c r="AJ25" s="263">
        <f>IF(Switzerland!$C24="Yes",1,0)</f>
        <v>0</v>
      </c>
      <c r="AK25" s="263">
        <f>IF(UnitedKingdom!$C24="Yes",1,0)</f>
        <v>0</v>
      </c>
    </row>
    <row r="26" spans="1:37" x14ac:dyDescent="0.25">
      <c r="A26" s="242" t="s">
        <v>64</v>
      </c>
      <c r="B26" s="245" t="s">
        <v>65</v>
      </c>
      <c r="C26" s="263">
        <f>IF(Armenia!$C25="Yes",1,0)</f>
        <v>0</v>
      </c>
      <c r="D26" s="263">
        <f>IF(Austria!$C25="Yes",1,0)</f>
        <v>0</v>
      </c>
      <c r="E26" s="263">
        <f>IF(Belgium!$C25="Yes",1,0)</f>
        <v>0</v>
      </c>
      <c r="F26" s="263">
        <f>IF(Bulgaria!$C25="Yes",1,0)</f>
        <v>1</v>
      </c>
      <c r="G26" s="263">
        <f>IF(Croatia!$C25="Yes",1,0)</f>
        <v>1</v>
      </c>
      <c r="H26" s="263">
        <f>IF(Cyprus!$C25="Yes",1,0)</f>
        <v>0</v>
      </c>
      <c r="I26" s="263">
        <f>IF(Czech!$C25="Yes",1,0)</f>
        <v>0</v>
      </c>
      <c r="J26" s="263">
        <f>IF(Denmark!$C25="Yes",1,0)</f>
        <v>0</v>
      </c>
      <c r="K26" s="263">
        <f>IF(Estonia!$C25="Yes",1,0)</f>
        <v>0</v>
      </c>
      <c r="L26" s="263">
        <f>IF(EC!$C25="Yes",1,0)</f>
        <v>0</v>
      </c>
      <c r="M26" s="263">
        <f>IF(Finland!$C25="Yes",1,0)</f>
        <v>0</v>
      </c>
      <c r="N26" s="263">
        <f>IF(France!$C25="Yes",1,0)</f>
        <v>1</v>
      </c>
      <c r="O26" s="263">
        <f>IF(Georgia!$C25="Yes",1,0)</f>
        <v>0</v>
      </c>
      <c r="P26" s="263">
        <f>IF(Germany!$C25="Yes",1,0)</f>
        <v>0</v>
      </c>
      <c r="Q26" s="263">
        <f>IF(Greece!$C25="Yes",1,0)</f>
        <v>0</v>
      </c>
      <c r="R26" s="263">
        <f>IF(Hungary!$C25="Yes",1,0)</f>
        <v>1</v>
      </c>
      <c r="S26" s="263">
        <f>IF(Iceland!$C25="Yes",1,0)</f>
        <v>0</v>
      </c>
      <c r="T26" s="263">
        <f>IF(Ireland!$C25="Yes",1,0)</f>
        <v>0</v>
      </c>
      <c r="U26" s="263">
        <f>IF(Italy!$C25="Yes",1,0)</f>
        <v>0</v>
      </c>
      <c r="V26" s="263">
        <f>IF(Latvia!$C25="Yes",1,0)</f>
        <v>0</v>
      </c>
      <c r="W26" s="263">
        <f>IF(Lithuania!$C25="Yes",1,0)</f>
        <v>0</v>
      </c>
      <c r="X26" s="263">
        <f>IF(Luxembourg!$C25="Yes",1,0)</f>
        <v>0</v>
      </c>
      <c r="Y26" s="263">
        <f>IF(Malta!$C25="Yes",1,0)</f>
        <v>0</v>
      </c>
      <c r="Z26" s="263">
        <f>IF(Netherlands!$C25="Yes",1,0)</f>
        <v>0</v>
      </c>
      <c r="AA26" s="263">
        <f>IF(Norway!$C25="Yes",1,0)</f>
        <v>0</v>
      </c>
      <c r="AB26" s="263">
        <f>IF(Poland!$C25="Yes",1,0)</f>
        <v>0</v>
      </c>
      <c r="AC26" s="263">
        <f>IF(Portugal!$C25="Yes",1,0)</f>
        <v>0</v>
      </c>
      <c r="AD26" s="263">
        <f>IF(Romania!$C25="Yes",1,0)</f>
        <v>0</v>
      </c>
      <c r="AE26" s="263">
        <f>IF(Serbia!$C25="Yes",1,0)</f>
        <v>1</v>
      </c>
      <c r="AF26" s="263">
        <f>IF(Slovakia!$C25="Yes",1,0)</f>
        <v>1</v>
      </c>
      <c r="AG26" s="263">
        <f>IF(Slovenia!$C25="Yes",1,0)</f>
        <v>1</v>
      </c>
      <c r="AH26" s="263">
        <f>IF(Spain!$C25="Yes",1,0)</f>
        <v>0</v>
      </c>
      <c r="AI26" s="263">
        <f>IF(Sweden!$C25="Yes",1,0)</f>
        <v>0</v>
      </c>
      <c r="AJ26" s="263">
        <f>IF(Switzerland!$C25="Yes",1,0)</f>
        <v>0</v>
      </c>
      <c r="AK26" s="263">
        <f>IF(UnitedKingdom!$C25="Yes",1,0)</f>
        <v>0</v>
      </c>
    </row>
    <row r="27" spans="1:37" x14ac:dyDescent="0.25">
      <c r="A27" s="242" t="s">
        <v>66</v>
      </c>
      <c r="B27" s="243" t="s">
        <v>67</v>
      </c>
      <c r="C27" s="262">
        <f>AVERAGE(C28:C30)</f>
        <v>1</v>
      </c>
      <c r="D27" s="262">
        <f>AVERAGE(D28:D30)</f>
        <v>0</v>
      </c>
      <c r="E27" s="262">
        <f>AVERAGE(E28:E30)</f>
        <v>0</v>
      </c>
      <c r="F27" s="262">
        <f>AVERAGE(F28:F30)</f>
        <v>1</v>
      </c>
      <c r="G27" s="262">
        <f>AVERAGE(G28:G30)</f>
        <v>1</v>
      </c>
      <c r="H27" s="262">
        <f>AVERAGE(H28:H30)</f>
        <v>0</v>
      </c>
      <c r="I27" s="262">
        <f>AVERAGE(I28:I30)</f>
        <v>0</v>
      </c>
      <c r="J27" s="262">
        <f>AVERAGE(J28:J30)</f>
        <v>0</v>
      </c>
      <c r="K27" s="262">
        <f>AVERAGE(K28:K30)</f>
        <v>1</v>
      </c>
      <c r="L27" s="262">
        <f>AVERAGE(L28:L30)</f>
        <v>0</v>
      </c>
      <c r="M27" s="262">
        <f>AVERAGE(M28:M30)</f>
        <v>0</v>
      </c>
      <c r="N27" s="262">
        <f>AVERAGE(N28:N30)</f>
        <v>1</v>
      </c>
      <c r="O27" s="262">
        <f>AVERAGE(O28:O30)</f>
        <v>1</v>
      </c>
      <c r="P27" s="262">
        <f>AVERAGE(P28:P30)</f>
        <v>0</v>
      </c>
      <c r="Q27" s="262">
        <f>AVERAGE(Q28:Q30)</f>
        <v>0.66666666666666663</v>
      </c>
      <c r="R27" s="262">
        <f>AVERAGE(R28:R30)</f>
        <v>1</v>
      </c>
      <c r="S27" s="262">
        <f>AVERAGE(S28:S30)</f>
        <v>0</v>
      </c>
      <c r="T27" s="262">
        <f>AVERAGE(T28:T30)</f>
        <v>0</v>
      </c>
      <c r="U27" s="262">
        <f>AVERAGE(U28:U30)</f>
        <v>0</v>
      </c>
      <c r="V27" s="262">
        <f>AVERAGE(V28:V30)</f>
        <v>1</v>
      </c>
      <c r="W27" s="262">
        <f>AVERAGE(W28:W30)</f>
        <v>0</v>
      </c>
      <c r="X27" s="262">
        <f>AVERAGE(X28:X30)</f>
        <v>0</v>
      </c>
      <c r="Y27" s="262">
        <f>AVERAGE(Y28:Y30)</f>
        <v>0</v>
      </c>
      <c r="Z27" s="262">
        <f>AVERAGE(Z28:Z30)</f>
        <v>0</v>
      </c>
      <c r="AA27" s="262">
        <f>AVERAGE(AA28:AA30)</f>
        <v>0</v>
      </c>
      <c r="AB27" s="262">
        <f>AVERAGE(AB28:AB30)</f>
        <v>0.66666666666666663</v>
      </c>
      <c r="AC27" s="262">
        <f>AVERAGE(AC28:AC30)</f>
        <v>0.66666666666666663</v>
      </c>
      <c r="AD27" s="262">
        <f>AVERAGE(AD28:AD30)</f>
        <v>1</v>
      </c>
      <c r="AE27" s="262">
        <f>AVERAGE(AE28:AE30)</f>
        <v>1</v>
      </c>
      <c r="AF27" s="262">
        <f>AVERAGE(AF28:AF30)</f>
        <v>1</v>
      </c>
      <c r="AG27" s="262">
        <f>AVERAGE(AG28:AG30)</f>
        <v>1</v>
      </c>
      <c r="AH27" s="262">
        <f>AVERAGE(AH28:AH30)</f>
        <v>0</v>
      </c>
      <c r="AI27" s="262">
        <f>AVERAGE(AI28:AI30)</f>
        <v>0</v>
      </c>
      <c r="AJ27" s="262">
        <f>AVERAGE(AJ28:AJ30)</f>
        <v>0</v>
      </c>
      <c r="AK27" s="262">
        <f>AVERAGE(AK28:AK30)</f>
        <v>0</v>
      </c>
    </row>
    <row r="28" spans="1:37" x14ac:dyDescent="0.25">
      <c r="A28" s="242" t="s">
        <v>68</v>
      </c>
      <c r="B28" s="245" t="s">
        <v>69</v>
      </c>
      <c r="C28" s="263">
        <f>IF(Armenia!$C27="Yes",1,0)</f>
        <v>1</v>
      </c>
      <c r="D28" s="263">
        <f>IF(Austria!$C27="Yes",1,0)</f>
        <v>0</v>
      </c>
      <c r="E28" s="263">
        <f>IF(Belgium!$C27="Yes",1,0)</f>
        <v>0</v>
      </c>
      <c r="F28" s="263">
        <f>IF(Bulgaria!$C27="Yes",1,0)</f>
        <v>1</v>
      </c>
      <c r="G28" s="263">
        <f>IF(Croatia!$C27="Yes",1,0)</f>
        <v>1</v>
      </c>
      <c r="H28" s="263">
        <f>IF(Cyprus!$C27="Yes",1,0)</f>
        <v>0</v>
      </c>
      <c r="I28" s="263">
        <f>IF(Czech!$C27="Yes",1,0)</f>
        <v>0</v>
      </c>
      <c r="J28" s="263">
        <f>IF(Denmark!$C27="Yes",1,0)</f>
        <v>0</v>
      </c>
      <c r="K28" s="263">
        <f>IF(Estonia!$C27="Yes",1,0)</f>
        <v>1</v>
      </c>
      <c r="L28" s="263">
        <f>IF(EC!$C27="Yes",1,0)</f>
        <v>0</v>
      </c>
      <c r="M28" s="263">
        <f>IF(Finland!$C27="Yes",1,0)</f>
        <v>0</v>
      </c>
      <c r="N28" s="263">
        <f>IF(France!$C27="Yes",1,0)</f>
        <v>1</v>
      </c>
      <c r="O28" s="263">
        <f>IF(Georgia!$C27="Yes",1,0)</f>
        <v>1</v>
      </c>
      <c r="P28" s="263">
        <f>IF(Germany!$C27="Yes",1,0)</f>
        <v>0</v>
      </c>
      <c r="Q28" s="263">
        <f>IF(Greece!$C27="Yes",1,0)</f>
        <v>0</v>
      </c>
      <c r="R28" s="263">
        <f>IF(Hungary!$C27="Yes",1,0)</f>
        <v>1</v>
      </c>
      <c r="S28" s="263">
        <f>IF(Iceland!$C27="Yes",1,0)</f>
        <v>0</v>
      </c>
      <c r="T28" s="263">
        <f>IF(Ireland!$C27="Yes",1,0)</f>
        <v>0</v>
      </c>
      <c r="U28" s="263">
        <f>IF(Italy!$C27="Yes",1,0)</f>
        <v>0</v>
      </c>
      <c r="V28" s="263">
        <f>IF(Latvia!$C27="Yes",1,0)</f>
        <v>1</v>
      </c>
      <c r="W28" s="263">
        <f>IF(Lithuania!$C27="Yes",1,0)</f>
        <v>0</v>
      </c>
      <c r="X28" s="263">
        <f>IF(Luxembourg!$C27="Yes",1,0)</f>
        <v>0</v>
      </c>
      <c r="Y28" s="263">
        <f>IF(Malta!$C27="Yes",1,0)</f>
        <v>0</v>
      </c>
      <c r="Z28" s="263">
        <f>IF(Netherlands!$C27="Yes",1,0)</f>
        <v>0</v>
      </c>
      <c r="AA28" s="263">
        <f>IF(Norway!$C27="Yes",1,0)</f>
        <v>0</v>
      </c>
      <c r="AB28" s="263">
        <f>IF(Poland!$C27="Yes",1,0)</f>
        <v>0</v>
      </c>
      <c r="AC28" s="263">
        <f>IF(Portugal!$C27="Yes",1,0)</f>
        <v>0</v>
      </c>
      <c r="AD28" s="263">
        <f>IF(Romania!$C27="Yes",1,0)</f>
        <v>1</v>
      </c>
      <c r="AE28" s="263">
        <f>IF(Serbia!$C27="Yes",1,0)</f>
        <v>1</v>
      </c>
      <c r="AF28" s="263">
        <f>IF(Slovakia!$C27="Yes",1,0)</f>
        <v>1</v>
      </c>
      <c r="AG28" s="263">
        <f>IF(Slovenia!$C27="Yes",1,0)</f>
        <v>1</v>
      </c>
      <c r="AH28" s="263">
        <f>IF(Spain!$C27="Yes",1,0)</f>
        <v>0</v>
      </c>
      <c r="AI28" s="263">
        <f>IF(Sweden!$C27="Yes",1,0)</f>
        <v>0</v>
      </c>
      <c r="AJ28" s="263">
        <f>IF(Switzerland!$C27="Yes",1,0)</f>
        <v>0</v>
      </c>
      <c r="AK28" s="263">
        <f>IF(UnitedKingdom!$C27="Yes",1,0)</f>
        <v>0</v>
      </c>
    </row>
    <row r="29" spans="1:37" x14ac:dyDescent="0.25">
      <c r="A29" s="242" t="s">
        <v>72</v>
      </c>
      <c r="B29" s="245" t="s">
        <v>73</v>
      </c>
      <c r="C29" s="263">
        <f>IF(Armenia!$C28="Yes",1,0)</f>
        <v>1</v>
      </c>
      <c r="D29" s="263">
        <f>IF(Austria!$C28="Yes",1,0)</f>
        <v>0</v>
      </c>
      <c r="E29" s="263">
        <f>IF(Belgium!$C28="Yes",1,0)</f>
        <v>0</v>
      </c>
      <c r="F29" s="263">
        <f>IF(Bulgaria!$C28="Yes",1,0)</f>
        <v>1</v>
      </c>
      <c r="G29" s="263">
        <f>IF(Croatia!$C28="Yes",1,0)</f>
        <v>1</v>
      </c>
      <c r="H29" s="263">
        <f>IF(Cyprus!$C28="Yes",1,0)</f>
        <v>0</v>
      </c>
      <c r="I29" s="263">
        <f>IF(Czech!$C28="Yes",1,0)</f>
        <v>0</v>
      </c>
      <c r="J29" s="263">
        <f>IF(Denmark!$C28="Yes",1,0)</f>
        <v>0</v>
      </c>
      <c r="K29" s="263">
        <f>IF(Estonia!$C28="Yes",1,0)</f>
        <v>1</v>
      </c>
      <c r="L29" s="263">
        <f>IF(EC!$C28="Yes",1,0)</f>
        <v>0</v>
      </c>
      <c r="M29" s="263">
        <f>IF(Finland!$C28="Yes",1,0)</f>
        <v>0</v>
      </c>
      <c r="N29" s="263">
        <f>IF(France!$C28="Yes",1,0)</f>
        <v>1</v>
      </c>
      <c r="O29" s="263">
        <f>IF(Georgia!$C28="Yes",1,0)</f>
        <v>1</v>
      </c>
      <c r="P29" s="263">
        <f>IF(Germany!$C28="Yes",1,0)</f>
        <v>0</v>
      </c>
      <c r="Q29" s="263">
        <f>IF(Greece!$C28="Yes",1,0)</f>
        <v>1</v>
      </c>
      <c r="R29" s="263">
        <f>IF(Hungary!$C28="Yes",1,0)</f>
        <v>1</v>
      </c>
      <c r="S29" s="263">
        <f>IF(Iceland!$C28="Yes",1,0)</f>
        <v>0</v>
      </c>
      <c r="T29" s="263">
        <f>IF(Ireland!$C28="Yes",1,0)</f>
        <v>0</v>
      </c>
      <c r="U29" s="263">
        <f>IF(Italy!$C28="Yes",1,0)</f>
        <v>0</v>
      </c>
      <c r="V29" s="263">
        <f>IF(Latvia!$C28="Yes",1,0)</f>
        <v>1</v>
      </c>
      <c r="W29" s="263">
        <f>IF(Lithuania!$C28="Yes",1,0)</f>
        <v>0</v>
      </c>
      <c r="X29" s="263">
        <f>IF(Luxembourg!$C28="Yes",1,0)</f>
        <v>0</v>
      </c>
      <c r="Y29" s="263">
        <f>IF(Malta!$C28="Yes",1,0)</f>
        <v>0</v>
      </c>
      <c r="Z29" s="263">
        <f>IF(Netherlands!$C28="Yes",1,0)</f>
        <v>0</v>
      </c>
      <c r="AA29" s="263">
        <f>IF(Norway!$C28="Yes",1,0)</f>
        <v>0</v>
      </c>
      <c r="AB29" s="263">
        <f>IF(Poland!$C28="Yes",1,0)</f>
        <v>1</v>
      </c>
      <c r="AC29" s="263">
        <f>IF(Portugal!$C28="Yes",1,0)</f>
        <v>1</v>
      </c>
      <c r="AD29" s="263">
        <f>IF(Romania!$C28="Yes",1,0)</f>
        <v>1</v>
      </c>
      <c r="AE29" s="263">
        <f>IF(Serbia!$C28="Yes",1,0)</f>
        <v>1</v>
      </c>
      <c r="AF29" s="263">
        <f>IF(Slovakia!$C28="Yes",1,0)</f>
        <v>1</v>
      </c>
      <c r="AG29" s="263">
        <f>IF(Slovenia!$C28="Yes",1,0)</f>
        <v>1</v>
      </c>
      <c r="AH29" s="263">
        <f>IF(Spain!$C28="Yes",1,0)</f>
        <v>0</v>
      </c>
      <c r="AI29" s="263">
        <f>IF(Sweden!$C28="Yes",1,0)</f>
        <v>0</v>
      </c>
      <c r="AJ29" s="263">
        <f>IF(Switzerland!$C28="Yes",1,0)</f>
        <v>0</v>
      </c>
      <c r="AK29" s="263">
        <f>IF(UnitedKingdom!$C28="Yes",1,0)</f>
        <v>0</v>
      </c>
    </row>
    <row r="30" spans="1:37" x14ac:dyDescent="0.25">
      <c r="A30" s="242" t="s">
        <v>76</v>
      </c>
      <c r="B30" s="245" t="s">
        <v>77</v>
      </c>
      <c r="C30" s="263">
        <f>IF(Armenia!$C29="Yes",1,0)</f>
        <v>1</v>
      </c>
      <c r="D30" s="263">
        <f>IF(Austria!$C29="Yes",1,0)</f>
        <v>0</v>
      </c>
      <c r="E30" s="263">
        <f>IF(Belgium!$C29="Yes",1,0)</f>
        <v>0</v>
      </c>
      <c r="F30" s="263">
        <f>IF(Bulgaria!$C29="Yes",1,0)</f>
        <v>1</v>
      </c>
      <c r="G30" s="263">
        <f>IF(Croatia!$C29="Yes",1,0)</f>
        <v>1</v>
      </c>
      <c r="H30" s="263">
        <f>IF(Cyprus!$C29="Yes",1,0)</f>
        <v>0</v>
      </c>
      <c r="I30" s="263">
        <f>IF(Czech!$C29="Yes",1,0)</f>
        <v>0</v>
      </c>
      <c r="J30" s="263">
        <f>IF(Denmark!$C29="Yes",1,0)</f>
        <v>0</v>
      </c>
      <c r="K30" s="263">
        <f>IF(Estonia!$C29="Yes",1,0)</f>
        <v>1</v>
      </c>
      <c r="L30" s="263">
        <f>IF(EC!$C29="Yes",1,0)</f>
        <v>0</v>
      </c>
      <c r="M30" s="263">
        <f>IF(Finland!$C29="Yes",1,0)</f>
        <v>0</v>
      </c>
      <c r="N30" s="263">
        <f>IF(France!$C29="Yes",1,0)</f>
        <v>1</v>
      </c>
      <c r="O30" s="263">
        <f>IF(Georgia!$C29="Yes",1,0)</f>
        <v>1</v>
      </c>
      <c r="P30" s="263">
        <f>IF(Germany!$C29="Yes",1,0)</f>
        <v>0</v>
      </c>
      <c r="Q30" s="263">
        <f>IF(Greece!$C29="Yes",1,0)</f>
        <v>1</v>
      </c>
      <c r="R30" s="263">
        <f>IF(Hungary!$C29="Yes",1,0)</f>
        <v>1</v>
      </c>
      <c r="S30" s="263">
        <f>IF(Iceland!$C29="Yes",1,0)</f>
        <v>0</v>
      </c>
      <c r="T30" s="263">
        <f>IF(Ireland!$C29="Yes",1,0)</f>
        <v>0</v>
      </c>
      <c r="U30" s="263">
        <f>IF(Italy!$C29="Yes",1,0)</f>
        <v>0</v>
      </c>
      <c r="V30" s="263">
        <f>IF(Latvia!$C29="Yes",1,0)</f>
        <v>1</v>
      </c>
      <c r="W30" s="263">
        <f>IF(Lithuania!$C29="Yes",1,0)</f>
        <v>0</v>
      </c>
      <c r="X30" s="263">
        <f>IF(Luxembourg!$C29="Yes",1,0)</f>
        <v>0</v>
      </c>
      <c r="Y30" s="263">
        <f>IF(Malta!$C29="Yes",1,0)</f>
        <v>0</v>
      </c>
      <c r="Z30" s="263">
        <f>IF(Netherlands!$C29="Yes",1,0)</f>
        <v>0</v>
      </c>
      <c r="AA30" s="263">
        <f>IF(Norway!$C29="Yes",1,0)</f>
        <v>0</v>
      </c>
      <c r="AB30" s="263">
        <f>IF(Poland!$C29="Yes",1,0)</f>
        <v>1</v>
      </c>
      <c r="AC30" s="263">
        <f>IF(Portugal!$C29="Yes",1,0)</f>
        <v>1</v>
      </c>
      <c r="AD30" s="263">
        <f>IF(Romania!$C29="Yes",1,0)</f>
        <v>1</v>
      </c>
      <c r="AE30" s="263">
        <f>IF(Serbia!$C29="Yes",1,0)</f>
        <v>1</v>
      </c>
      <c r="AF30" s="263">
        <f>IF(Slovakia!$C29="Yes",1,0)</f>
        <v>1</v>
      </c>
      <c r="AG30" s="263">
        <f>IF(Slovenia!$C29="Yes",1,0)</f>
        <v>1</v>
      </c>
      <c r="AH30" s="263">
        <f>IF(Spain!$C29="Yes",1,0)</f>
        <v>0</v>
      </c>
      <c r="AI30" s="263">
        <f>IF(Sweden!$C29="Yes",1,0)</f>
        <v>0</v>
      </c>
      <c r="AJ30" s="263">
        <f>IF(Switzerland!$C29="Yes",1,0)</f>
        <v>0</v>
      </c>
      <c r="AK30" s="263">
        <f>IF(UnitedKingdom!$C29="Yes",1,0)</f>
        <v>0</v>
      </c>
    </row>
    <row r="31" spans="1:37" x14ac:dyDescent="0.25">
      <c r="A31" s="242" t="s">
        <v>80</v>
      </c>
      <c r="B31" s="243" t="s">
        <v>81</v>
      </c>
      <c r="C31" s="262">
        <f>AVERAGE(C32:C35)</f>
        <v>0.5</v>
      </c>
      <c r="D31" s="262">
        <f>AVERAGE(D32:D35)</f>
        <v>0</v>
      </c>
      <c r="E31" s="262">
        <f>AVERAGE(E32:E35)</f>
        <v>0</v>
      </c>
      <c r="F31" s="262">
        <f>AVERAGE(F32:F35)</f>
        <v>1</v>
      </c>
      <c r="G31" s="262">
        <f>AVERAGE(G32:G35)</f>
        <v>1</v>
      </c>
      <c r="H31" s="262">
        <f>AVERAGE(H32:H35)</f>
        <v>1</v>
      </c>
      <c r="I31" s="262">
        <f>AVERAGE(I32:I35)</f>
        <v>0</v>
      </c>
      <c r="J31" s="262">
        <f>AVERAGE(J32:J35)</f>
        <v>0</v>
      </c>
      <c r="K31" s="262">
        <f>AVERAGE(K32:K35)</f>
        <v>0.75</v>
      </c>
      <c r="L31" s="262">
        <f>AVERAGE(L32:L35)</f>
        <v>0</v>
      </c>
      <c r="M31" s="262">
        <f>AVERAGE(M32:M35)</f>
        <v>0</v>
      </c>
      <c r="N31" s="262">
        <f>AVERAGE(N32:N35)</f>
        <v>1</v>
      </c>
      <c r="O31" s="262">
        <f>AVERAGE(O32:O35)</f>
        <v>0.5</v>
      </c>
      <c r="P31" s="262">
        <f>AVERAGE(P32:P35)</f>
        <v>0</v>
      </c>
      <c r="Q31" s="262">
        <f>AVERAGE(Q32:Q35)</f>
        <v>1</v>
      </c>
      <c r="R31" s="262">
        <f>AVERAGE(R32:R35)</f>
        <v>0.5</v>
      </c>
      <c r="S31" s="262">
        <f>AVERAGE(S32:S35)</f>
        <v>0</v>
      </c>
      <c r="T31" s="262">
        <f>AVERAGE(T32:T35)</f>
        <v>0</v>
      </c>
      <c r="U31" s="262">
        <f>AVERAGE(U32:U35)</f>
        <v>0</v>
      </c>
      <c r="V31" s="262">
        <f>AVERAGE(V32:V35)</f>
        <v>1</v>
      </c>
      <c r="W31" s="262">
        <f>AVERAGE(W32:W35)</f>
        <v>0</v>
      </c>
      <c r="X31" s="262">
        <f>AVERAGE(X32:X35)</f>
        <v>0</v>
      </c>
      <c r="Y31" s="262">
        <f>AVERAGE(Y32:Y35)</f>
        <v>0</v>
      </c>
      <c r="Z31" s="262">
        <f>AVERAGE(Z32:Z35)</f>
        <v>0</v>
      </c>
      <c r="AA31" s="262">
        <f>AVERAGE(AA32:AA35)</f>
        <v>0</v>
      </c>
      <c r="AB31" s="262">
        <f>AVERAGE(AB32:AB35)</f>
        <v>1</v>
      </c>
      <c r="AC31" s="262">
        <f>AVERAGE(AC32:AC35)</f>
        <v>0.5</v>
      </c>
      <c r="AD31" s="262">
        <f>AVERAGE(AD32:AD35)</f>
        <v>1</v>
      </c>
      <c r="AE31" s="262">
        <f>AVERAGE(AE32:AE35)</f>
        <v>1</v>
      </c>
      <c r="AF31" s="262">
        <f>AVERAGE(AF32:AF35)</f>
        <v>1</v>
      </c>
      <c r="AG31" s="262">
        <f>AVERAGE(AG32:AG35)</f>
        <v>1</v>
      </c>
      <c r="AH31" s="262">
        <f>AVERAGE(AH32:AH35)</f>
        <v>0</v>
      </c>
      <c r="AI31" s="262">
        <f>AVERAGE(AI32:AI35)</f>
        <v>0</v>
      </c>
      <c r="AJ31" s="262">
        <f>AVERAGE(AJ32:AJ35)</f>
        <v>0</v>
      </c>
      <c r="AK31" s="262">
        <f>AVERAGE(AK32:AK35)</f>
        <v>0</v>
      </c>
    </row>
    <row r="32" spans="1:37" x14ac:dyDescent="0.25">
      <c r="A32" s="242" t="s">
        <v>82</v>
      </c>
      <c r="B32" s="245" t="s">
        <v>83</v>
      </c>
      <c r="C32" s="263">
        <f>IF(Armenia!$C31="Yes",1,0)</f>
        <v>1</v>
      </c>
      <c r="D32" s="263">
        <f>IF(Austria!$C31="Yes",1,0)</f>
        <v>0</v>
      </c>
      <c r="E32" s="263">
        <f>IF(Belgium!$C31="Yes",1,0)</f>
        <v>0</v>
      </c>
      <c r="F32" s="263">
        <f>IF(Bulgaria!$C31="Yes",1,0)</f>
        <v>1</v>
      </c>
      <c r="G32" s="263">
        <f>IF(Croatia!$C31="Yes",1,0)</f>
        <v>1</v>
      </c>
      <c r="H32" s="263">
        <f>IF(Cyprus!$C31="Yes",1,0)</f>
        <v>1</v>
      </c>
      <c r="I32" s="263">
        <f>IF(Czech!$C31="Yes",1,0)</f>
        <v>0</v>
      </c>
      <c r="J32" s="263">
        <f>IF(Denmark!$C31="Yes",1,0)</f>
        <v>0</v>
      </c>
      <c r="K32" s="263">
        <f>IF(Estonia!$C31="Yes",1,0)</f>
        <v>0</v>
      </c>
      <c r="L32" s="263">
        <f>IF(EC!$C31="Yes",1,0)</f>
        <v>0</v>
      </c>
      <c r="M32" s="263">
        <f>IF(Finland!$C31="Yes",1,0)</f>
        <v>0</v>
      </c>
      <c r="N32" s="263">
        <f>IF(France!$C31="Yes",1,0)</f>
        <v>1</v>
      </c>
      <c r="O32" s="263">
        <f>IF(Georgia!$C31="Yes",1,0)</f>
        <v>1</v>
      </c>
      <c r="P32" s="263">
        <f>IF(Germany!$C31="Yes",1,0)</f>
        <v>0</v>
      </c>
      <c r="Q32" s="263">
        <f>IF(Greece!$C31="Yes",1,0)</f>
        <v>1</v>
      </c>
      <c r="R32" s="263">
        <f>IF(Hungary!$C31="Yes",1,0)</f>
        <v>1</v>
      </c>
      <c r="S32" s="263">
        <f>IF(Iceland!$C31="Yes",1,0)</f>
        <v>0</v>
      </c>
      <c r="T32" s="263">
        <f>IF(Ireland!$C31="Yes",1,0)</f>
        <v>0</v>
      </c>
      <c r="U32" s="263">
        <f>IF(Italy!$C31="Yes",1,0)</f>
        <v>0</v>
      </c>
      <c r="V32" s="263">
        <f>IF(Latvia!$C31="Yes",1,0)</f>
        <v>1</v>
      </c>
      <c r="W32" s="263">
        <f>IF(Lithuania!$C31="Yes",1,0)</f>
        <v>0</v>
      </c>
      <c r="X32" s="263">
        <f>IF(Luxembourg!$C31="Yes",1,0)</f>
        <v>0</v>
      </c>
      <c r="Y32" s="263">
        <f>IF(Malta!$C31="Yes",1,0)</f>
        <v>0</v>
      </c>
      <c r="Z32" s="263">
        <f>IF(Netherlands!$C31="Yes",1,0)</f>
        <v>0</v>
      </c>
      <c r="AA32" s="263">
        <f>IF(Norway!$C31="Yes",1,0)</f>
        <v>0</v>
      </c>
      <c r="AB32" s="263">
        <f>IF(Poland!$C31="Yes",1,0)</f>
        <v>1</v>
      </c>
      <c r="AC32" s="263">
        <f>IF(Portugal!$C31="Yes",1,0)</f>
        <v>1</v>
      </c>
      <c r="AD32" s="263">
        <f>IF(Romania!$C31="Yes",1,0)</f>
        <v>1</v>
      </c>
      <c r="AE32" s="263">
        <f>IF(Serbia!$C31="Yes",1,0)</f>
        <v>1</v>
      </c>
      <c r="AF32" s="263">
        <f>IF(Slovakia!$C31="Yes",1,0)</f>
        <v>1</v>
      </c>
      <c r="AG32" s="263">
        <f>IF(Slovenia!$C31="Yes",1,0)</f>
        <v>1</v>
      </c>
      <c r="AH32" s="263">
        <f>IF(Spain!$C31="Yes",1,0)</f>
        <v>0</v>
      </c>
      <c r="AI32" s="263">
        <f>IF(Sweden!$C31="Yes",1,0)</f>
        <v>0</v>
      </c>
      <c r="AJ32" s="263">
        <f>IF(Switzerland!$C31="Yes",1,0)</f>
        <v>0</v>
      </c>
      <c r="AK32" s="263">
        <f>IF(UnitedKingdom!$C31="Yes",1,0)</f>
        <v>0</v>
      </c>
    </row>
    <row r="33" spans="1:37" x14ac:dyDescent="0.25">
      <c r="A33" s="242" t="s">
        <v>86</v>
      </c>
      <c r="B33" s="245" t="s">
        <v>87</v>
      </c>
      <c r="C33" s="263">
        <f>IF(Armenia!$C32="Yes",1,0)</f>
        <v>1</v>
      </c>
      <c r="D33" s="263">
        <f>IF(Austria!$C32="Yes",1,0)</f>
        <v>0</v>
      </c>
      <c r="E33" s="263">
        <f>IF(Belgium!$C32="Yes",1,0)</f>
        <v>0</v>
      </c>
      <c r="F33" s="263">
        <f>IF(Bulgaria!$C32="Yes",1,0)</f>
        <v>1</v>
      </c>
      <c r="G33" s="263">
        <f>IF(Croatia!$C32="Yes",1,0)</f>
        <v>1</v>
      </c>
      <c r="H33" s="263">
        <f>IF(Cyprus!$C32="Yes",1,0)</f>
        <v>1</v>
      </c>
      <c r="I33" s="263">
        <f>IF(Czech!$C32="Yes",1,0)</f>
        <v>0</v>
      </c>
      <c r="J33" s="263">
        <f>IF(Denmark!$C32="Yes",1,0)</f>
        <v>0</v>
      </c>
      <c r="K33" s="263">
        <f>IF(Estonia!$C32="Yes",1,0)</f>
        <v>1</v>
      </c>
      <c r="L33" s="263">
        <f>IF(EC!$C32="Yes",1,0)</f>
        <v>0</v>
      </c>
      <c r="M33" s="263">
        <f>IF(Finland!$C32="Yes",1,0)</f>
        <v>0</v>
      </c>
      <c r="N33" s="263">
        <f>IF(France!$C32="Yes",1,0)</f>
        <v>1</v>
      </c>
      <c r="O33" s="263">
        <f>IF(Georgia!$C32="Yes",1,0)</f>
        <v>1</v>
      </c>
      <c r="P33" s="263">
        <f>IF(Germany!$C32="Yes",1,0)</f>
        <v>0</v>
      </c>
      <c r="Q33" s="263">
        <f>IF(Greece!$C32="Yes",1,0)</f>
        <v>1</v>
      </c>
      <c r="R33" s="263">
        <f>IF(Hungary!$C32="Yes",1,0)</f>
        <v>0</v>
      </c>
      <c r="S33" s="263">
        <f>IF(Iceland!$C32="Yes",1,0)</f>
        <v>0</v>
      </c>
      <c r="T33" s="263">
        <f>IF(Ireland!$C32="Yes",1,0)</f>
        <v>0</v>
      </c>
      <c r="U33" s="263">
        <f>IF(Italy!$C32="Yes",1,0)</f>
        <v>0</v>
      </c>
      <c r="V33" s="263">
        <f>IF(Latvia!$C32="Yes",1,0)</f>
        <v>1</v>
      </c>
      <c r="W33" s="263">
        <f>IF(Lithuania!$C32="Yes",1,0)</f>
        <v>0</v>
      </c>
      <c r="X33" s="263">
        <f>IF(Luxembourg!$C32="Yes",1,0)</f>
        <v>0</v>
      </c>
      <c r="Y33" s="263">
        <f>IF(Malta!$C32="Yes",1,0)</f>
        <v>0</v>
      </c>
      <c r="Z33" s="263">
        <f>IF(Netherlands!$C32="Yes",1,0)</f>
        <v>0</v>
      </c>
      <c r="AA33" s="263">
        <f>IF(Norway!$C32="Yes",1,0)</f>
        <v>0</v>
      </c>
      <c r="AB33" s="263">
        <f>IF(Poland!$C32="Yes",1,0)</f>
        <v>1</v>
      </c>
      <c r="AC33" s="263">
        <f>IF(Portugal!$C32="Yes",1,0)</f>
        <v>0</v>
      </c>
      <c r="AD33" s="263">
        <f>IF(Romania!$C32="Yes",1,0)</f>
        <v>1</v>
      </c>
      <c r="AE33" s="263">
        <f>IF(Serbia!$C32="Yes",1,0)</f>
        <v>1</v>
      </c>
      <c r="AF33" s="263">
        <f>IF(Slovakia!$C32="Yes",1,0)</f>
        <v>1</v>
      </c>
      <c r="AG33" s="263">
        <f>IF(Slovenia!$C32="Yes",1,0)</f>
        <v>1</v>
      </c>
      <c r="AH33" s="263">
        <f>IF(Spain!$C32="Yes",1,0)</f>
        <v>0</v>
      </c>
      <c r="AI33" s="263">
        <f>IF(Sweden!$C32="Yes",1,0)</f>
        <v>0</v>
      </c>
      <c r="AJ33" s="263">
        <f>IF(Switzerland!$C32="Yes",1,0)</f>
        <v>0</v>
      </c>
      <c r="AK33" s="263">
        <f>IF(UnitedKingdom!$C32="Yes",1,0)</f>
        <v>0</v>
      </c>
    </row>
    <row r="34" spans="1:37" x14ac:dyDescent="0.25">
      <c r="A34" s="242" t="s">
        <v>88</v>
      </c>
      <c r="B34" s="245" t="s">
        <v>89</v>
      </c>
      <c r="C34" s="263">
        <f>IF(Armenia!$C33="Yes",1,0)</f>
        <v>0</v>
      </c>
      <c r="D34" s="263">
        <f>IF(Austria!$C33="Yes",1,0)</f>
        <v>0</v>
      </c>
      <c r="E34" s="263">
        <f>IF(Belgium!$C33="Yes",1,0)</f>
        <v>0</v>
      </c>
      <c r="F34" s="263">
        <f>IF(Bulgaria!$C33="Yes",1,0)</f>
        <v>1</v>
      </c>
      <c r="G34" s="263">
        <f>IF(Croatia!$C33="Yes",1,0)</f>
        <v>1</v>
      </c>
      <c r="H34" s="263">
        <f>IF(Cyprus!$C33="Yes",1,0)</f>
        <v>1</v>
      </c>
      <c r="I34" s="263">
        <f>IF(Czech!$C33="Yes",1,0)</f>
        <v>0</v>
      </c>
      <c r="J34" s="263">
        <f>IF(Denmark!$C33="Yes",1,0)</f>
        <v>0</v>
      </c>
      <c r="K34" s="263">
        <f>IF(Estonia!$C33="Yes",1,0)</f>
        <v>1</v>
      </c>
      <c r="L34" s="263">
        <f>IF(EC!$C33="Yes",1,0)</f>
        <v>0</v>
      </c>
      <c r="M34" s="263">
        <f>IF(Finland!$C33="Yes",1,0)</f>
        <v>0</v>
      </c>
      <c r="N34" s="263">
        <f>IF(France!$C33="Yes",1,0)</f>
        <v>1</v>
      </c>
      <c r="O34" s="263">
        <f>IF(Georgia!$C33="Yes",1,0)</f>
        <v>0</v>
      </c>
      <c r="P34" s="263">
        <f>IF(Germany!$C33="Yes",1,0)</f>
        <v>0</v>
      </c>
      <c r="Q34" s="263">
        <f>IF(Greece!$C33="Yes",1,0)</f>
        <v>1</v>
      </c>
      <c r="R34" s="263">
        <f>IF(Hungary!$C33="Yes",1,0)</f>
        <v>1</v>
      </c>
      <c r="S34" s="263">
        <f>IF(Iceland!$C33="Yes",1,0)</f>
        <v>0</v>
      </c>
      <c r="T34" s="263">
        <f>IF(Ireland!$C33="Yes",1,0)</f>
        <v>0</v>
      </c>
      <c r="U34" s="263">
        <f>IF(Italy!$C33="Yes",1,0)</f>
        <v>0</v>
      </c>
      <c r="V34" s="263">
        <f>IF(Latvia!$C33="Yes",1,0)</f>
        <v>1</v>
      </c>
      <c r="W34" s="263">
        <f>IF(Lithuania!$C33="Yes",1,0)</f>
        <v>0</v>
      </c>
      <c r="X34" s="263">
        <f>IF(Luxembourg!$C33="Yes",1,0)</f>
        <v>0</v>
      </c>
      <c r="Y34" s="263">
        <f>IF(Malta!$C33="Yes",1,0)</f>
        <v>0</v>
      </c>
      <c r="Z34" s="263">
        <f>IF(Netherlands!$C33="Yes",1,0)</f>
        <v>0</v>
      </c>
      <c r="AA34" s="263">
        <f>IF(Norway!$C33="Yes",1,0)</f>
        <v>0</v>
      </c>
      <c r="AB34" s="263">
        <f>IF(Poland!$C33="Yes",1,0)</f>
        <v>1</v>
      </c>
      <c r="AC34" s="263">
        <f>IF(Portugal!$C33="Yes",1,0)</f>
        <v>1</v>
      </c>
      <c r="AD34" s="263">
        <f>IF(Romania!$C33="Yes",1,0)</f>
        <v>1</v>
      </c>
      <c r="AE34" s="263">
        <f>IF(Serbia!$C33="Yes",1,0)</f>
        <v>1</v>
      </c>
      <c r="AF34" s="263">
        <f>IF(Slovakia!$C33="Yes",1,0)</f>
        <v>1</v>
      </c>
      <c r="AG34" s="263">
        <f>IF(Slovenia!$C33="Yes",1,0)</f>
        <v>1</v>
      </c>
      <c r="AH34" s="263">
        <f>IF(Spain!$C33="Yes",1,0)</f>
        <v>0</v>
      </c>
      <c r="AI34" s="263">
        <f>IF(Sweden!$C33="Yes",1,0)</f>
        <v>0</v>
      </c>
      <c r="AJ34" s="263">
        <f>IF(Switzerland!$C33="Yes",1,0)</f>
        <v>0</v>
      </c>
      <c r="AK34" s="263">
        <f>IF(UnitedKingdom!$C33="Yes",1,0)</f>
        <v>0</v>
      </c>
    </row>
    <row r="35" spans="1:37" x14ac:dyDescent="0.25">
      <c r="A35" s="242" t="s">
        <v>90</v>
      </c>
      <c r="B35" s="245" t="s">
        <v>91</v>
      </c>
      <c r="C35" s="263">
        <f>IF(Armenia!$C34="Yes",1,0)</f>
        <v>0</v>
      </c>
      <c r="D35" s="263">
        <f>IF(Austria!$C34="Yes",1,0)</f>
        <v>0</v>
      </c>
      <c r="E35" s="263">
        <f>IF(Belgium!$C34="Yes",1,0)</f>
        <v>0</v>
      </c>
      <c r="F35" s="263">
        <f>IF(Bulgaria!$C34="Yes",1,0)</f>
        <v>1</v>
      </c>
      <c r="G35" s="263">
        <f>IF(Croatia!$C34="Yes",1,0)</f>
        <v>1</v>
      </c>
      <c r="H35" s="263">
        <f>IF(Cyprus!$C34="Yes",1,0)</f>
        <v>1</v>
      </c>
      <c r="I35" s="263">
        <f>IF(Czech!$C34="Yes",1,0)</f>
        <v>0</v>
      </c>
      <c r="J35" s="263">
        <f>IF(Denmark!$C34="Yes",1,0)</f>
        <v>0</v>
      </c>
      <c r="K35" s="263">
        <f>IF(Estonia!$C34="Yes",1,0)</f>
        <v>1</v>
      </c>
      <c r="L35" s="263">
        <f>IF(EC!$C34="Yes",1,0)</f>
        <v>0</v>
      </c>
      <c r="M35" s="263">
        <f>IF(Finland!$C34="Yes",1,0)</f>
        <v>0</v>
      </c>
      <c r="N35" s="263">
        <f>IF(France!$C34="Yes",1,0)</f>
        <v>1</v>
      </c>
      <c r="O35" s="263">
        <f>IF(Georgia!$C34="Yes",1,0)</f>
        <v>0</v>
      </c>
      <c r="P35" s="263">
        <f>IF(Germany!$C34="Yes",1,0)</f>
        <v>0</v>
      </c>
      <c r="Q35" s="263">
        <f>IF(Greece!$C34="Yes",1,0)</f>
        <v>1</v>
      </c>
      <c r="R35" s="263">
        <f>IF(Hungary!$C34="Yes",1,0)</f>
        <v>0</v>
      </c>
      <c r="S35" s="263">
        <f>IF(Iceland!$C34="Yes",1,0)</f>
        <v>0</v>
      </c>
      <c r="T35" s="263">
        <f>IF(Ireland!$C34="Yes",1,0)</f>
        <v>0</v>
      </c>
      <c r="U35" s="263">
        <f>IF(Italy!$C34="Yes",1,0)</f>
        <v>0</v>
      </c>
      <c r="V35" s="263">
        <f>IF(Latvia!$C34="Yes",1,0)</f>
        <v>1</v>
      </c>
      <c r="W35" s="263">
        <f>IF(Lithuania!$C34="Yes",1,0)</f>
        <v>0</v>
      </c>
      <c r="X35" s="263">
        <f>IF(Luxembourg!$C34="Yes",1,0)</f>
        <v>0</v>
      </c>
      <c r="Y35" s="263">
        <f>IF(Malta!$C34="Yes",1,0)</f>
        <v>0</v>
      </c>
      <c r="Z35" s="263">
        <f>IF(Netherlands!$C34="Yes",1,0)</f>
        <v>0</v>
      </c>
      <c r="AA35" s="263">
        <f>IF(Norway!$C34="Yes",1,0)</f>
        <v>0</v>
      </c>
      <c r="AB35" s="263">
        <f>IF(Poland!$C34="Yes",1,0)</f>
        <v>1</v>
      </c>
      <c r="AC35" s="263">
        <f>IF(Portugal!$C34="Yes",1,0)</f>
        <v>0</v>
      </c>
      <c r="AD35" s="263">
        <f>IF(Romania!$C34="Yes",1,0)</f>
        <v>1</v>
      </c>
      <c r="AE35" s="263">
        <f>IF(Serbia!$C34="Yes",1,0)</f>
        <v>1</v>
      </c>
      <c r="AF35" s="263">
        <f>IF(Slovakia!$C34="Yes",1,0)</f>
        <v>1</v>
      </c>
      <c r="AG35" s="263">
        <f>IF(Slovenia!$C34="Yes",1,0)</f>
        <v>1</v>
      </c>
      <c r="AH35" s="263">
        <f>IF(Spain!$C34="Yes",1,0)</f>
        <v>0</v>
      </c>
      <c r="AI35" s="263">
        <f>IF(Sweden!$C34="Yes",1,0)</f>
        <v>0</v>
      </c>
      <c r="AJ35" s="263">
        <f>IF(Switzerland!$C34="Yes",1,0)</f>
        <v>0</v>
      </c>
      <c r="AK35" s="263">
        <f>IF(UnitedKingdom!$C34="Yes",1,0)</f>
        <v>0</v>
      </c>
    </row>
    <row r="36" spans="1:37" x14ac:dyDescent="0.25">
      <c r="A36" s="242" t="s">
        <v>92</v>
      </c>
      <c r="B36" s="243" t="s">
        <v>93</v>
      </c>
      <c r="C36" s="262">
        <f>AVERAGE(C37:C40)</f>
        <v>0.75</v>
      </c>
      <c r="D36" s="262">
        <f>AVERAGE(D37:D40)</f>
        <v>0</v>
      </c>
      <c r="E36" s="262">
        <f>AVERAGE(E37:E40)</f>
        <v>0</v>
      </c>
      <c r="F36" s="262">
        <f>AVERAGE(F37:F40)</f>
        <v>0.75</v>
      </c>
      <c r="G36" s="262">
        <f>AVERAGE(G37:G40)</f>
        <v>0.25</v>
      </c>
      <c r="H36" s="262">
        <f>AVERAGE(H37:H40)</f>
        <v>0</v>
      </c>
      <c r="I36" s="262">
        <f>AVERAGE(I37:I40)</f>
        <v>0</v>
      </c>
      <c r="J36" s="262">
        <f>AVERAGE(J37:J40)</f>
        <v>0</v>
      </c>
      <c r="K36" s="262">
        <f>AVERAGE(K37:K40)</f>
        <v>0.25</v>
      </c>
      <c r="L36" s="262">
        <f>AVERAGE(L37:L40)</f>
        <v>0</v>
      </c>
      <c r="M36" s="262">
        <f>AVERAGE(M37:M40)</f>
        <v>0</v>
      </c>
      <c r="N36" s="262">
        <f>AVERAGE(N37:N40)</f>
        <v>0.5</v>
      </c>
      <c r="O36" s="262">
        <f>AVERAGE(O37:O40)</f>
        <v>0.75</v>
      </c>
      <c r="P36" s="262">
        <f>AVERAGE(P37:P40)</f>
        <v>0</v>
      </c>
      <c r="Q36" s="262">
        <f>AVERAGE(Q37:Q40)</f>
        <v>0.5</v>
      </c>
      <c r="R36" s="262">
        <f>AVERAGE(R37:R40)</f>
        <v>0.5</v>
      </c>
      <c r="S36" s="262">
        <f>AVERAGE(S37:S40)</f>
        <v>0</v>
      </c>
      <c r="T36" s="262">
        <f>AVERAGE(T37:T40)</f>
        <v>0</v>
      </c>
      <c r="U36" s="262">
        <f>AVERAGE(U37:U40)</f>
        <v>0</v>
      </c>
      <c r="V36" s="262">
        <f>AVERAGE(V37:V40)</f>
        <v>0.75</v>
      </c>
      <c r="W36" s="262">
        <f>AVERAGE(W37:W40)</f>
        <v>0.25</v>
      </c>
      <c r="X36" s="262">
        <f>AVERAGE(X37:X40)</f>
        <v>0</v>
      </c>
      <c r="Y36" s="262">
        <f>AVERAGE(Y37:Y40)</f>
        <v>0</v>
      </c>
      <c r="Z36" s="262">
        <f>AVERAGE(Z37:Z40)</f>
        <v>0</v>
      </c>
      <c r="AA36" s="262">
        <f>AVERAGE(AA37:AA40)</f>
        <v>0</v>
      </c>
      <c r="AB36" s="262">
        <f>AVERAGE(AB37:AB40)</f>
        <v>0</v>
      </c>
      <c r="AC36" s="262">
        <f>AVERAGE(AC37:AC40)</f>
        <v>0.5</v>
      </c>
      <c r="AD36" s="262">
        <f>AVERAGE(AD37:AD40)</f>
        <v>0.75</v>
      </c>
      <c r="AE36" s="262">
        <f>AVERAGE(AE37:AE40)</f>
        <v>0.75</v>
      </c>
      <c r="AF36" s="262">
        <f>AVERAGE(AF37:AF40)</f>
        <v>0.5</v>
      </c>
      <c r="AG36" s="262">
        <f>AVERAGE(AG37:AG40)</f>
        <v>0.75</v>
      </c>
      <c r="AH36" s="262">
        <f>AVERAGE(AH37:AH40)</f>
        <v>0</v>
      </c>
      <c r="AI36" s="262">
        <f>AVERAGE(AI37:AI40)</f>
        <v>0</v>
      </c>
      <c r="AJ36" s="262">
        <f>AVERAGE(AJ37:AJ40)</f>
        <v>0</v>
      </c>
      <c r="AK36" s="262">
        <f>AVERAGE(AK37:AK40)</f>
        <v>0</v>
      </c>
    </row>
    <row r="37" spans="1:37" x14ac:dyDescent="0.25">
      <c r="A37" s="242" t="s">
        <v>94</v>
      </c>
      <c r="B37" s="245" t="s">
        <v>95</v>
      </c>
      <c r="C37" s="263">
        <f>IF(Armenia!$C36="Yes",1,0)</f>
        <v>1</v>
      </c>
      <c r="D37" s="263">
        <f>IF(Austria!$C36="Yes",1,0)</f>
        <v>0</v>
      </c>
      <c r="E37" s="263">
        <f>IF(Belgium!$C36="Yes",1,0)</f>
        <v>0</v>
      </c>
      <c r="F37" s="263">
        <f>IF(Bulgaria!$C36="Yes",1,0)</f>
        <v>1</v>
      </c>
      <c r="G37" s="263">
        <f>IF(Croatia!$C36="Yes",1,0)</f>
        <v>1</v>
      </c>
      <c r="H37" s="263">
        <f>IF(Cyprus!$C36="Yes",1,0)</f>
        <v>0</v>
      </c>
      <c r="I37" s="263">
        <f>IF(Czech!$C36="Yes",1,0)</f>
        <v>0</v>
      </c>
      <c r="J37" s="263">
        <f>IF(Denmark!$C36="Yes",1,0)</f>
        <v>0</v>
      </c>
      <c r="K37" s="263">
        <f>IF(Estonia!$C36="Yes",1,0)</f>
        <v>1</v>
      </c>
      <c r="L37" s="263">
        <f>IF(EC!$C36="Yes",1,0)</f>
        <v>0</v>
      </c>
      <c r="M37" s="263">
        <f>IF(Finland!$C36="Yes",1,0)</f>
        <v>0</v>
      </c>
      <c r="N37" s="263">
        <f>IF(France!$C36="Yes",1,0)</f>
        <v>1</v>
      </c>
      <c r="O37" s="263">
        <f>IF(Georgia!$C36="Yes",1,0)</f>
        <v>1</v>
      </c>
      <c r="P37" s="263">
        <f>IF(Germany!$C36="Yes",1,0)</f>
        <v>0</v>
      </c>
      <c r="Q37" s="263">
        <f>IF(Greece!$C36="Yes",1,0)</f>
        <v>1</v>
      </c>
      <c r="R37" s="263">
        <f>IF(Hungary!$C36="Yes",1,0)</f>
        <v>1</v>
      </c>
      <c r="S37" s="263">
        <f>IF(Iceland!$C36="Yes",1,0)</f>
        <v>0</v>
      </c>
      <c r="T37" s="263">
        <f>IF(Ireland!$C36="Yes",1,0)</f>
        <v>0</v>
      </c>
      <c r="U37" s="263">
        <f>IF(Italy!$C36="Yes",1,0)</f>
        <v>0</v>
      </c>
      <c r="V37" s="263">
        <f>IF(Latvia!$C36="Yes",1,0)</f>
        <v>1</v>
      </c>
      <c r="W37" s="263">
        <f>IF(Lithuania!$C36="Yes",1,0)</f>
        <v>0</v>
      </c>
      <c r="X37" s="263">
        <f>IF(Luxembourg!$C36="Yes",1,0)</f>
        <v>0</v>
      </c>
      <c r="Y37" s="263">
        <f>IF(Malta!$C36="Yes",1,0)</f>
        <v>0</v>
      </c>
      <c r="Z37" s="263">
        <f>IF(Netherlands!$C36="Yes",1,0)</f>
        <v>0</v>
      </c>
      <c r="AA37" s="263">
        <f>IF(Norway!$C36="Yes",1,0)</f>
        <v>0</v>
      </c>
      <c r="AB37" s="263">
        <f>IF(Poland!$C36="Yes",1,0)</f>
        <v>0</v>
      </c>
      <c r="AC37" s="263">
        <f>IF(Portugal!$C36="Yes",1,0)</f>
        <v>1</v>
      </c>
      <c r="AD37" s="263">
        <f>IF(Romania!$C36="Yes",1,0)</f>
        <v>1</v>
      </c>
      <c r="AE37" s="263">
        <f>IF(Serbia!$C36="Yes",1,0)</f>
        <v>1</v>
      </c>
      <c r="AF37" s="263">
        <f>IF(Slovakia!$C36="Yes",1,0)</f>
        <v>1</v>
      </c>
      <c r="AG37" s="263">
        <f>IF(Slovenia!$C36="Yes",1,0)</f>
        <v>1</v>
      </c>
      <c r="AH37" s="263">
        <f>IF(Spain!$C36="Yes",1,0)</f>
        <v>0</v>
      </c>
      <c r="AI37" s="263">
        <f>IF(Sweden!$C36="Yes",1,0)</f>
        <v>0</v>
      </c>
      <c r="AJ37" s="263">
        <f>IF(Switzerland!$C36="Yes",1,0)</f>
        <v>0</v>
      </c>
      <c r="AK37" s="263">
        <f>IF(UnitedKingdom!$C36="Yes",1,0)</f>
        <v>0</v>
      </c>
    </row>
    <row r="38" spans="1:37" x14ac:dyDescent="0.25">
      <c r="A38" s="242" t="s">
        <v>98</v>
      </c>
      <c r="B38" s="245" t="s">
        <v>99</v>
      </c>
      <c r="C38" s="263">
        <f>IF(Armenia!$C37="Yes",1,0)</f>
        <v>1</v>
      </c>
      <c r="D38" s="263">
        <f>IF(Austria!$C37="Yes",1,0)</f>
        <v>0</v>
      </c>
      <c r="E38" s="263">
        <f>IF(Belgium!$C37="Yes",1,0)</f>
        <v>0</v>
      </c>
      <c r="F38" s="263">
        <f>IF(Bulgaria!$C37="Yes",1,0)</f>
        <v>0</v>
      </c>
      <c r="G38" s="263">
        <f>IF(Croatia!$C37="Yes",1,0)</f>
        <v>0</v>
      </c>
      <c r="H38" s="263">
        <f>IF(Cyprus!$C37="Yes",1,0)</f>
        <v>0</v>
      </c>
      <c r="I38" s="263">
        <f>IF(Czech!$C37="Yes",1,0)</f>
        <v>0</v>
      </c>
      <c r="J38" s="263">
        <f>IF(Denmark!$C37="Yes",1,0)</f>
        <v>0</v>
      </c>
      <c r="K38" s="263">
        <f>IF(Estonia!$C37="Yes",1,0)</f>
        <v>0</v>
      </c>
      <c r="L38" s="263">
        <f>IF(EC!$C37="Yes",1,0)</f>
        <v>0</v>
      </c>
      <c r="M38" s="263">
        <f>IF(Finland!$C37="Yes",1,0)</f>
        <v>0</v>
      </c>
      <c r="N38" s="263">
        <f>IF(France!$C37="Yes",1,0)</f>
        <v>1</v>
      </c>
      <c r="O38" s="263">
        <f>IF(Georgia!$C37="Yes",1,0)</f>
        <v>0</v>
      </c>
      <c r="P38" s="263">
        <f>IF(Germany!$C37="Yes",1,0)</f>
        <v>0</v>
      </c>
      <c r="Q38" s="263">
        <f>IF(Greece!$C37="Yes",1,0)</f>
        <v>0</v>
      </c>
      <c r="R38" s="263">
        <f>IF(Hungary!$C37="Yes",1,0)</f>
        <v>0</v>
      </c>
      <c r="S38" s="263">
        <f>IF(Iceland!$C37="Yes",1,0)</f>
        <v>0</v>
      </c>
      <c r="T38" s="263">
        <f>IF(Ireland!$C37="Yes",1,0)</f>
        <v>0</v>
      </c>
      <c r="U38" s="263">
        <f>IF(Italy!$C37="Yes",1,0)</f>
        <v>0</v>
      </c>
      <c r="V38" s="263">
        <f>IF(Latvia!$C37="Yes",1,0)</f>
        <v>1</v>
      </c>
      <c r="W38" s="263">
        <f>IF(Lithuania!$C37="Yes",1,0)</f>
        <v>1</v>
      </c>
      <c r="X38" s="263">
        <f>IF(Luxembourg!$C37="Yes",1,0)</f>
        <v>0</v>
      </c>
      <c r="Y38" s="263">
        <f>IF(Malta!$C37="Yes",1,0)</f>
        <v>0</v>
      </c>
      <c r="Z38" s="263">
        <f>IF(Netherlands!$C37="Yes",1,0)</f>
        <v>0</v>
      </c>
      <c r="AA38" s="263">
        <f>IF(Norway!$C37="Yes",1,0)</f>
        <v>0</v>
      </c>
      <c r="AB38" s="263">
        <f>IF(Poland!$C37="Yes",1,0)</f>
        <v>0</v>
      </c>
      <c r="AC38" s="263">
        <f>IF(Portugal!$C37="Yes",1,0)</f>
        <v>0</v>
      </c>
      <c r="AD38" s="263">
        <f>IF(Romania!$C37="Yes",1,0)</f>
        <v>1</v>
      </c>
      <c r="AE38" s="263">
        <f>IF(Serbia!$C37="Yes",1,0)</f>
        <v>1</v>
      </c>
      <c r="AF38" s="263">
        <f>IF(Slovakia!$C37="Yes",1,0)</f>
        <v>0</v>
      </c>
      <c r="AG38" s="263">
        <f>IF(Slovenia!$C37="Yes",1,0)</f>
        <v>1</v>
      </c>
      <c r="AH38" s="263">
        <f>IF(Spain!$C37="Yes",1,0)</f>
        <v>0</v>
      </c>
      <c r="AI38" s="263">
        <f>IF(Sweden!$C37="Yes",1,0)</f>
        <v>0</v>
      </c>
      <c r="AJ38" s="263">
        <f>IF(Switzerland!$C37="Yes",1,0)</f>
        <v>0</v>
      </c>
      <c r="AK38" s="263">
        <f>IF(UnitedKingdom!$C37="Yes",1,0)</f>
        <v>0</v>
      </c>
    </row>
    <row r="39" spans="1:37" x14ac:dyDescent="0.25">
      <c r="A39" s="242" t="s">
        <v>102</v>
      </c>
      <c r="B39" s="245" t="s">
        <v>103</v>
      </c>
      <c r="C39" s="263">
        <f>IF(Armenia!$C38="Yes",1,0)</f>
        <v>1</v>
      </c>
      <c r="D39" s="263">
        <f>IF(Austria!$C38="Yes",1,0)</f>
        <v>0</v>
      </c>
      <c r="E39" s="263">
        <f>IF(Belgium!$C38="Yes",1,0)</f>
        <v>0</v>
      </c>
      <c r="F39" s="263">
        <f>IF(Bulgaria!$C38="Yes",1,0)</f>
        <v>1</v>
      </c>
      <c r="G39" s="263">
        <f>IF(Croatia!$C38="Yes",1,0)</f>
        <v>0</v>
      </c>
      <c r="H39" s="263">
        <f>IF(Cyprus!$C38="Yes",1,0)</f>
        <v>0</v>
      </c>
      <c r="I39" s="263">
        <f>IF(Czech!$C38="Yes",1,0)</f>
        <v>0</v>
      </c>
      <c r="J39" s="263">
        <f>IF(Denmark!$C38="Yes",1,0)</f>
        <v>0</v>
      </c>
      <c r="K39" s="263">
        <f>IF(Estonia!$C38="Yes",1,0)</f>
        <v>0</v>
      </c>
      <c r="L39" s="263">
        <f>IF(EC!$C38="Yes",1,0)</f>
        <v>0</v>
      </c>
      <c r="M39" s="263">
        <f>IF(Finland!$C38="Yes",1,0)</f>
        <v>0</v>
      </c>
      <c r="N39" s="263">
        <f>IF(France!$C38="Yes",1,0)</f>
        <v>0</v>
      </c>
      <c r="O39" s="263">
        <f>IF(Georgia!$C38="Yes",1,0)</f>
        <v>1</v>
      </c>
      <c r="P39" s="263">
        <f>IF(Germany!$C38="Yes",1,0)</f>
        <v>0</v>
      </c>
      <c r="Q39" s="263">
        <f>IF(Greece!$C38="Yes",1,0)</f>
        <v>1</v>
      </c>
      <c r="R39" s="263">
        <f>IF(Hungary!$C38="Yes",1,0)</f>
        <v>1</v>
      </c>
      <c r="S39" s="263">
        <f>IF(Iceland!$C38="Yes",1,0)</f>
        <v>0</v>
      </c>
      <c r="T39" s="263">
        <f>IF(Ireland!$C38="Yes",1,0)</f>
        <v>0</v>
      </c>
      <c r="U39" s="263">
        <f>IF(Italy!$C38="Yes",1,0)</f>
        <v>0</v>
      </c>
      <c r="V39" s="263">
        <f>IF(Latvia!$C38="Yes",1,0)</f>
        <v>1</v>
      </c>
      <c r="W39" s="263">
        <f>IF(Lithuania!$C38="Yes",1,0)</f>
        <v>0</v>
      </c>
      <c r="X39" s="263">
        <f>IF(Luxembourg!$C38="Yes",1,0)</f>
        <v>0</v>
      </c>
      <c r="Y39" s="263">
        <f>IF(Malta!$C38="Yes",1,0)</f>
        <v>0</v>
      </c>
      <c r="Z39" s="263">
        <f>IF(Netherlands!$C38="Yes",1,0)</f>
        <v>0</v>
      </c>
      <c r="AA39" s="263">
        <f>IF(Norway!$C38="Yes",1,0)</f>
        <v>0</v>
      </c>
      <c r="AB39" s="263">
        <f>IF(Poland!$C38="Yes",1,0)</f>
        <v>0</v>
      </c>
      <c r="AC39" s="263">
        <f>IF(Portugal!$C38="Yes",1,0)</f>
        <v>0</v>
      </c>
      <c r="AD39" s="263">
        <f>IF(Romania!$C38="Yes",1,0)</f>
        <v>1</v>
      </c>
      <c r="AE39" s="263">
        <f>IF(Serbia!$C38="Yes",1,0)</f>
        <v>1</v>
      </c>
      <c r="AF39" s="263">
        <f>IF(Slovakia!$C38="Yes",1,0)</f>
        <v>1</v>
      </c>
      <c r="AG39" s="263">
        <f>IF(Slovenia!$C38="Yes",1,0)</f>
        <v>1</v>
      </c>
      <c r="AH39" s="263">
        <f>IF(Spain!$C38="Yes",1,0)</f>
        <v>0</v>
      </c>
      <c r="AI39" s="263">
        <f>IF(Sweden!$C38="Yes",1,0)</f>
        <v>0</v>
      </c>
      <c r="AJ39" s="263">
        <f>IF(Switzerland!$C38="Yes",1,0)</f>
        <v>0</v>
      </c>
      <c r="AK39" s="263">
        <f>IF(UnitedKingdom!$C38="Yes",1,0)</f>
        <v>0</v>
      </c>
    </row>
    <row r="40" spans="1:37" x14ac:dyDescent="0.25">
      <c r="A40" s="242" t="s">
        <v>105</v>
      </c>
      <c r="B40" s="245" t="s">
        <v>106</v>
      </c>
      <c r="C40" s="263">
        <f>IF(Armenia!$C39="Yes",1,0)</f>
        <v>0</v>
      </c>
      <c r="D40" s="263">
        <f>IF(Austria!$C39="Yes",1,0)</f>
        <v>0</v>
      </c>
      <c r="E40" s="263">
        <f>IF(Belgium!$C39="Yes",1,0)</f>
        <v>0</v>
      </c>
      <c r="F40" s="263">
        <f>IF(Bulgaria!$C39="Yes",1,0)</f>
        <v>1</v>
      </c>
      <c r="G40" s="263">
        <f>IF(Croatia!$C39="Yes",1,0)</f>
        <v>0</v>
      </c>
      <c r="H40" s="263">
        <f>IF(Cyprus!$C39="Yes",1,0)</f>
        <v>0</v>
      </c>
      <c r="I40" s="263">
        <f>IF(Czech!$C39="Yes",1,0)</f>
        <v>0</v>
      </c>
      <c r="J40" s="263">
        <f>IF(Denmark!$C39="Yes",1,0)</f>
        <v>0</v>
      </c>
      <c r="K40" s="263">
        <f>IF(Estonia!$C39="Yes",1,0)</f>
        <v>0</v>
      </c>
      <c r="L40" s="263">
        <f>IF(EC!$C39="Yes",1,0)</f>
        <v>0</v>
      </c>
      <c r="M40" s="263">
        <f>IF(Finland!$C39="Yes",1,0)</f>
        <v>0</v>
      </c>
      <c r="N40" s="263">
        <f>IF(France!$C39="Yes",1,0)</f>
        <v>0</v>
      </c>
      <c r="O40" s="263">
        <f>IF(Georgia!$C39="Yes",1,0)</f>
        <v>1</v>
      </c>
      <c r="P40" s="263">
        <f>IF(Germany!$C39="Yes",1,0)</f>
        <v>0</v>
      </c>
      <c r="Q40" s="263">
        <f>IF(Greece!$C39="Yes",1,0)</f>
        <v>0</v>
      </c>
      <c r="R40" s="263">
        <f>IF(Hungary!$C39="Yes",1,0)</f>
        <v>0</v>
      </c>
      <c r="S40" s="263">
        <f>IF(Iceland!$C39="Yes",1,0)</f>
        <v>0</v>
      </c>
      <c r="T40" s="263">
        <f>IF(Ireland!$C39="Yes",1,0)</f>
        <v>0</v>
      </c>
      <c r="U40" s="263">
        <f>IF(Italy!$C39="Yes",1,0)</f>
        <v>0</v>
      </c>
      <c r="V40" s="263">
        <f>IF(Latvia!$C39="Yes",1,0)</f>
        <v>0</v>
      </c>
      <c r="W40" s="263">
        <f>IF(Lithuania!$C39="Yes",1,0)</f>
        <v>0</v>
      </c>
      <c r="X40" s="263">
        <f>IF(Luxembourg!$C39="Yes",1,0)</f>
        <v>0</v>
      </c>
      <c r="Y40" s="263">
        <f>IF(Malta!$C39="Yes",1,0)</f>
        <v>0</v>
      </c>
      <c r="Z40" s="263">
        <f>IF(Netherlands!$C39="Yes",1,0)</f>
        <v>0</v>
      </c>
      <c r="AA40" s="263">
        <f>IF(Norway!$C39="Yes",1,0)</f>
        <v>0</v>
      </c>
      <c r="AB40" s="263">
        <f>IF(Poland!$C39="Yes",1,0)</f>
        <v>0</v>
      </c>
      <c r="AC40" s="263">
        <f>IF(Portugal!$C39="Yes",1,0)</f>
        <v>1</v>
      </c>
      <c r="AD40" s="263">
        <f>IF(Romania!$C39="Yes",1,0)</f>
        <v>0</v>
      </c>
      <c r="AE40" s="263">
        <f>IF(Serbia!$C39="Yes",1,0)</f>
        <v>0</v>
      </c>
      <c r="AF40" s="263">
        <f>IF(Slovakia!$C39="Yes",1,0)</f>
        <v>0</v>
      </c>
      <c r="AG40" s="263">
        <f>IF(Slovenia!$C39="Yes",1,0)</f>
        <v>0</v>
      </c>
      <c r="AH40" s="263">
        <f>IF(Spain!$C39="Yes",1,0)</f>
        <v>0</v>
      </c>
      <c r="AI40" s="263">
        <f>IF(Sweden!$C39="Yes",1,0)</f>
        <v>0</v>
      </c>
      <c r="AJ40" s="263">
        <f>IF(Switzerland!$C39="Yes",1,0)</f>
        <v>0</v>
      </c>
      <c r="AK40" s="263">
        <f>IF(UnitedKingdom!$C39="Yes",1,0)</f>
        <v>0</v>
      </c>
    </row>
    <row r="41" spans="1:37" x14ac:dyDescent="0.25">
      <c r="A41" s="242" t="s">
        <v>107</v>
      </c>
      <c r="B41" s="5" t="s">
        <v>108</v>
      </c>
      <c r="C41" s="257">
        <f>AVERAGE(C42,C60,C65,C69,C74)</f>
        <v>0.91296296296296298</v>
      </c>
      <c r="D41" s="257">
        <f>AVERAGE(D42,D60,D65,D69,D74)</f>
        <v>0.33629629629629632</v>
      </c>
      <c r="E41" s="257">
        <f>AVERAGE(E42,E60,E65,E69,E74)</f>
        <v>0.51111111111111107</v>
      </c>
      <c r="F41" s="257">
        <f>AVERAGE(F42,F60,F65,F69,F74)</f>
        <v>0.92037037037037028</v>
      </c>
      <c r="G41" s="257">
        <f>AVERAGE(G42,G60,G65,G69,G74)</f>
        <v>0.77777777777777779</v>
      </c>
      <c r="H41" s="257">
        <f>AVERAGE(H42,H60,H65,H69,H74)</f>
        <v>0.56666666666666665</v>
      </c>
      <c r="I41" s="257">
        <f>AVERAGE(I42,I60,I65,I69,I74)</f>
        <v>0.82037037037037019</v>
      </c>
      <c r="J41" s="257">
        <f>AVERAGE(J42,J60,J65,J69,J74)</f>
        <v>0</v>
      </c>
      <c r="K41" s="257">
        <f>AVERAGE(K42,K60,K65,K69,K74)</f>
        <v>0.6996296296296296</v>
      </c>
      <c r="L41" s="257">
        <f>AVERAGE(L42,L60,L65,L69,L74)</f>
        <v>0</v>
      </c>
      <c r="M41" s="257">
        <f>AVERAGE(M42,M60,M65,M69,M74)</f>
        <v>6.222222222222222E-2</v>
      </c>
      <c r="N41" s="257">
        <f>AVERAGE(N42,N60,N65,N69,N74)</f>
        <v>0.81111111111111112</v>
      </c>
      <c r="O41" s="257">
        <f>AVERAGE(O42,O60,O65,O69,O74)</f>
        <v>0.75703703703703706</v>
      </c>
      <c r="P41" s="257">
        <f>AVERAGE(P42,P60,P65,P69,P74)</f>
        <v>8.7037037037037052E-2</v>
      </c>
      <c r="Q41" s="257">
        <f>AVERAGE(Q42,Q60,Q65,Q69,Q74)</f>
        <v>0.72555555555555551</v>
      </c>
      <c r="R41" s="257">
        <f>AVERAGE(R42,R60,R65,R69,R74)</f>
        <v>0.75555555555555554</v>
      </c>
      <c r="S41" s="257">
        <f>AVERAGE(S42,S60,S65,S69,S74)</f>
        <v>0.17222222222222222</v>
      </c>
      <c r="T41" s="257">
        <f>AVERAGE(T42,T60,T65,T69,T74)</f>
        <v>0.72444444444444445</v>
      </c>
      <c r="U41" s="257">
        <f>AVERAGE(U42,U60,U65,U69,U74)</f>
        <v>0.20222222222222222</v>
      </c>
      <c r="V41" s="257">
        <f>AVERAGE(V42,V60,V65,V69,V74)</f>
        <v>0.77592592592592591</v>
      </c>
      <c r="W41" s="257">
        <f>AVERAGE(W42,W60,W65,W69,W74)</f>
        <v>0.23222222222222219</v>
      </c>
      <c r="X41" s="257">
        <f>AVERAGE(X42,X60,X65,X69,X74)</f>
        <v>0.52629629629629626</v>
      </c>
      <c r="Y41" s="257">
        <f>AVERAGE(Y42,Y60,Y65,Y69,Y74)</f>
        <v>0.28629629629629633</v>
      </c>
      <c r="Z41" s="257">
        <f>AVERAGE(Z42,Z60,Z65,Z69,Z74)</f>
        <v>0</v>
      </c>
      <c r="AA41" s="257">
        <f>AVERAGE(AA42,AA60,AA65,AA69,AA74)</f>
        <v>0.49555555555555558</v>
      </c>
      <c r="AB41" s="257">
        <f>AVERAGE(AB42,AB60,AB65,AB69,AB74)</f>
        <v>0.27222222222222225</v>
      </c>
      <c r="AC41" s="257">
        <f>AVERAGE(AC42,AC60,AC65,AC69,AC74)</f>
        <v>0.50888888888888884</v>
      </c>
      <c r="AD41" s="257">
        <f>AVERAGE(AD42,AD60,AD65,AD69,AD74)</f>
        <v>0.87037037037037024</v>
      </c>
      <c r="AE41" s="257">
        <f>AVERAGE(AE42,AE60,AE65,AE69,AE74)</f>
        <v>0.88518518518518507</v>
      </c>
      <c r="AF41" s="257">
        <f>AVERAGE(AF42,AF60,AF65,AF69,AF74)</f>
        <v>0.8481481481481481</v>
      </c>
      <c r="AG41" s="257">
        <f>AVERAGE(AG42,AG60,AG65,AG69,AG74)</f>
        <v>0.86851851851851847</v>
      </c>
      <c r="AH41" s="257">
        <f>AVERAGE(AH42,AH60,AH65,AH69,AH74)</f>
        <v>0.70481481481481478</v>
      </c>
      <c r="AI41" s="257">
        <f>AVERAGE(AI42,AI60,AI65,AI69,AI74)</f>
        <v>0</v>
      </c>
      <c r="AJ41" s="257">
        <f>AVERAGE(AJ42,AJ60,AJ65,AJ69,AJ74)</f>
        <v>0</v>
      </c>
      <c r="AK41" s="257">
        <f>AVERAGE(AK42,AK60,AK65,AK69,AK74)</f>
        <v>0.2848148148148148</v>
      </c>
    </row>
    <row r="42" spans="1:37" x14ac:dyDescent="0.25">
      <c r="A42" s="242" t="s">
        <v>109</v>
      </c>
      <c r="B42" s="243" t="s">
        <v>7</v>
      </c>
      <c r="C42" s="262">
        <f>AVERAGE(C43,C44,C50)</f>
        <v>0.81481481481481488</v>
      </c>
      <c r="D42" s="262">
        <f>AVERAGE(D43,D44,D50)</f>
        <v>0.68148148148148147</v>
      </c>
      <c r="E42" s="262">
        <f>AVERAGE(E43,E44,E50)</f>
        <v>0.88888888888888884</v>
      </c>
      <c r="F42" s="262">
        <f>AVERAGE(F43,F44,F50)</f>
        <v>0.85185185185185175</v>
      </c>
      <c r="G42" s="262">
        <f>AVERAGE(G43,G44,G50)</f>
        <v>0.88888888888888884</v>
      </c>
      <c r="H42" s="262">
        <f>AVERAGE(H43,H44,H50)</f>
        <v>0.66666666666666663</v>
      </c>
      <c r="I42" s="262">
        <f>AVERAGE(I43,I44,I50)</f>
        <v>0.85185185185185175</v>
      </c>
      <c r="J42" s="262">
        <f>AVERAGE(J43,J44,J50)</f>
        <v>0</v>
      </c>
      <c r="K42" s="262">
        <f>AVERAGE(K43,K44,K50)</f>
        <v>0.74814814814814812</v>
      </c>
      <c r="L42" s="262">
        <f>AVERAGE(L43,L44,L50)</f>
        <v>0</v>
      </c>
      <c r="M42" s="262">
        <f>AVERAGE(M43,M44,M50)</f>
        <v>0.31111111111111112</v>
      </c>
      <c r="N42" s="262">
        <f>AVERAGE(N43,N44,N50)</f>
        <v>0.88888888888888884</v>
      </c>
      <c r="O42" s="262">
        <f>AVERAGE(O43,O44,O50)</f>
        <v>0.78518518518518521</v>
      </c>
      <c r="P42" s="262">
        <f>AVERAGE(P43,P44,P50)</f>
        <v>0.1851851851851852</v>
      </c>
      <c r="Q42" s="262">
        <f>AVERAGE(Q43,Q44,Q50)</f>
        <v>0.71111111111111114</v>
      </c>
      <c r="R42" s="262">
        <f>AVERAGE(R43,R44,R50)</f>
        <v>0.77777777777777779</v>
      </c>
      <c r="S42" s="262">
        <f>AVERAGE(S43,S44,S50)</f>
        <v>0.1111111111111111</v>
      </c>
      <c r="T42" s="262">
        <f>AVERAGE(T43,T44,T50)</f>
        <v>0.62222222222222223</v>
      </c>
      <c r="U42" s="262">
        <f>AVERAGE(U43,U44,U50)</f>
        <v>0.17777777777777778</v>
      </c>
      <c r="V42" s="262">
        <f>AVERAGE(V43,V44,V50)</f>
        <v>0.62962962962962965</v>
      </c>
      <c r="W42" s="262">
        <f>AVERAGE(W43,W44,W50)</f>
        <v>0.57777777777777772</v>
      </c>
      <c r="X42" s="262">
        <f>AVERAGE(X43,X44,X50)</f>
        <v>0.21481481481481479</v>
      </c>
      <c r="Y42" s="262">
        <f>AVERAGE(Y43,Y44,Y50)</f>
        <v>0.68148148148148147</v>
      </c>
      <c r="Z42" s="262">
        <f>AVERAGE(Z43,Z44,Z50)</f>
        <v>0</v>
      </c>
      <c r="AA42" s="262">
        <f>AVERAGE(AA43,AA44,AA50)</f>
        <v>0.31111111111111112</v>
      </c>
      <c r="AB42" s="262">
        <f>AVERAGE(AB43,AB44,AB50)</f>
        <v>0.1111111111111111</v>
      </c>
      <c r="AC42" s="262">
        <f>AVERAGE(AC43,AC44,AC50)</f>
        <v>0.37777777777777777</v>
      </c>
      <c r="AD42" s="262">
        <f>AVERAGE(AD43,AD44,AD50)</f>
        <v>0.85185185185185175</v>
      </c>
      <c r="AE42" s="262">
        <f>AVERAGE(AE43,AE44,AE50)</f>
        <v>0.92592592592592593</v>
      </c>
      <c r="AF42" s="262">
        <f>AVERAGE(AF43,AF44,AF50)</f>
        <v>0.74074074074074081</v>
      </c>
      <c r="AG42" s="262">
        <f>AVERAGE(AG43,AG44,AG50)</f>
        <v>0.59259259259259256</v>
      </c>
      <c r="AH42" s="262">
        <f>AVERAGE(AH43,AH44,AH50)</f>
        <v>0.60740740740740751</v>
      </c>
      <c r="AI42" s="262">
        <f>AVERAGE(AI43,AI44,AI50)</f>
        <v>0</v>
      </c>
      <c r="AJ42" s="262">
        <f>AVERAGE(AJ43,AJ44,AJ50)</f>
        <v>0</v>
      </c>
      <c r="AK42" s="262">
        <f>AVERAGE(AK43,AK44,AK50)</f>
        <v>0.67407407407407405</v>
      </c>
    </row>
    <row r="43" spans="1:37" x14ac:dyDescent="0.25">
      <c r="A43" s="242" t="s">
        <v>110</v>
      </c>
      <c r="B43" s="13" t="s">
        <v>9</v>
      </c>
      <c r="C43" s="258">
        <f>IF(Armenia!$C42="Yes",1,0)</f>
        <v>1</v>
      </c>
      <c r="D43" s="258">
        <f>IF(Austria!$C42="Yes",1,0)</f>
        <v>1</v>
      </c>
      <c r="E43" s="258">
        <f>IF(Belgium!$C42="Yes",1,0)</f>
        <v>1</v>
      </c>
      <c r="F43" s="258">
        <f>IF(Bulgaria!$C42="Yes",1,0)</f>
        <v>1</v>
      </c>
      <c r="G43" s="258">
        <f>IF(Croatia!$C42="Yes",1,0)</f>
        <v>1</v>
      </c>
      <c r="H43" s="258">
        <f>IF(Cyprus!$C42="Yes",1,0)</f>
        <v>1</v>
      </c>
      <c r="I43" s="258">
        <f>IF(Czech!$C42="Yes",1,0)</f>
        <v>1</v>
      </c>
      <c r="J43" s="258">
        <f>IF(Denmark!$C42="Yes",1,0)</f>
        <v>0</v>
      </c>
      <c r="K43" s="258">
        <f>IF(Estonia!$C42="Yes",1,0)</f>
        <v>1</v>
      </c>
      <c r="L43" s="258">
        <f>IF(EC!$C42="Yes",1,0)</f>
        <v>0</v>
      </c>
      <c r="M43" s="258">
        <f>IF(Finland!$C42="Yes",1,0)</f>
        <v>0</v>
      </c>
      <c r="N43" s="258">
        <f>IF(France!$C42="Yes",1,0)</f>
        <v>1</v>
      </c>
      <c r="O43" s="258">
        <f>IF(Georgia!$C42="Yes",1,0)</f>
        <v>1</v>
      </c>
      <c r="P43" s="258">
        <f>IF(Germany!$C42="Yes",1,0)</f>
        <v>0</v>
      </c>
      <c r="Q43" s="258">
        <f>IF(Greece!$C42="Yes",1,0)</f>
        <v>1</v>
      </c>
      <c r="R43" s="258">
        <f>IF(Hungary!$C42="Yes",1,0)</f>
        <v>1</v>
      </c>
      <c r="S43" s="258">
        <f>IF(Iceland!$C42="Yes",1,0)</f>
        <v>0</v>
      </c>
      <c r="T43" s="258">
        <f>IF(Ireland!$C42="Yes",1,0)</f>
        <v>1</v>
      </c>
      <c r="U43" s="258">
        <f>IF(Italy!$C42="Yes",1,0)</f>
        <v>0</v>
      </c>
      <c r="V43" s="258">
        <f>IF(Latvia!$C42="Yes",1,0)</f>
        <v>0</v>
      </c>
      <c r="W43" s="258">
        <f>IF(Lithuania!$C42="Yes",1,0)</f>
        <v>1</v>
      </c>
      <c r="X43" s="258">
        <f>IF(Luxembourg!$C42="Yes",1,0)</f>
        <v>0</v>
      </c>
      <c r="Y43" s="258">
        <f>IF(Malta!$C42="Yes",1,0)</f>
        <v>1</v>
      </c>
      <c r="Z43" s="258">
        <f>IF(Netherlands!$C42="Yes",1,0)</f>
        <v>0</v>
      </c>
      <c r="AA43" s="258">
        <f>IF(Norway!$C42="Yes",1,0)</f>
        <v>0</v>
      </c>
      <c r="AB43" s="258">
        <f>IF(Poland!$C42="Yes",1,0)</f>
        <v>0</v>
      </c>
      <c r="AC43" s="258">
        <f>IF(Portugal!$C42="Yes",1,0)</f>
        <v>0</v>
      </c>
      <c r="AD43" s="258">
        <f>IF(Romania!$C42="Yes",1,0)</f>
        <v>1</v>
      </c>
      <c r="AE43" s="258">
        <f>IF(Serbia!$C42="Yes",1,0)</f>
        <v>1</v>
      </c>
      <c r="AF43" s="258">
        <f>IF(Slovakia!$C42="Yes",1,0)</f>
        <v>1</v>
      </c>
      <c r="AG43" s="258">
        <f>IF(Slovenia!$C42="Yes",1,0)</f>
        <v>0</v>
      </c>
      <c r="AH43" s="258">
        <f>IF(Spain!$C42="Yes",1,0)</f>
        <v>1</v>
      </c>
      <c r="AI43" s="258">
        <f>IF(Sweden!$C42="Yes",1,0)</f>
        <v>0</v>
      </c>
      <c r="AJ43" s="258">
        <f>IF(Switzerland!$C42="Yes",1,0)</f>
        <v>0</v>
      </c>
      <c r="AK43" s="258">
        <f>IF(UnitedKingdom!$C42="Yes",1,0)</f>
        <v>1</v>
      </c>
    </row>
    <row r="44" spans="1:37" x14ac:dyDescent="0.25">
      <c r="A44" s="242" t="s">
        <v>111</v>
      </c>
      <c r="B44" s="244" t="s">
        <v>14</v>
      </c>
      <c r="C44" s="259">
        <f>AVERAGE(C45:C49)</f>
        <v>1</v>
      </c>
      <c r="D44" s="259">
        <f>AVERAGE(D45:D49)</f>
        <v>0.6</v>
      </c>
      <c r="E44" s="259">
        <f>AVERAGE(E45:E49)</f>
        <v>1</v>
      </c>
      <c r="F44" s="259">
        <f>AVERAGE(F45:F49)</f>
        <v>1</v>
      </c>
      <c r="G44" s="259">
        <f>AVERAGE(G45:G49)</f>
        <v>1</v>
      </c>
      <c r="H44" s="259">
        <f>AVERAGE(H45:H49)</f>
        <v>1</v>
      </c>
      <c r="I44" s="259">
        <f>AVERAGE(I45:I49)</f>
        <v>1</v>
      </c>
      <c r="J44" s="259">
        <f>AVERAGE(J45:J49)</f>
        <v>0</v>
      </c>
      <c r="K44" s="259">
        <f>AVERAGE(K45:K49)</f>
        <v>0.8</v>
      </c>
      <c r="L44" s="259">
        <f>AVERAGE(L45:L49)</f>
        <v>0</v>
      </c>
      <c r="M44" s="259">
        <f>AVERAGE(M45:M49)</f>
        <v>0.6</v>
      </c>
      <c r="N44" s="259">
        <f>AVERAGE(N45:N49)</f>
        <v>1</v>
      </c>
      <c r="O44" s="259">
        <f>AVERAGE(O45:O49)</f>
        <v>0.8</v>
      </c>
      <c r="P44" s="259">
        <f>AVERAGE(P45:P49)</f>
        <v>0</v>
      </c>
      <c r="Q44" s="259">
        <f>AVERAGE(Q45:Q49)</f>
        <v>0.8</v>
      </c>
      <c r="R44" s="259">
        <f>AVERAGE(R45:R49)</f>
        <v>1</v>
      </c>
      <c r="S44" s="259">
        <f>AVERAGE(S45:S49)</f>
        <v>0</v>
      </c>
      <c r="T44" s="259">
        <f>AVERAGE(T45:T49)</f>
        <v>0.2</v>
      </c>
      <c r="U44" s="259">
        <f>AVERAGE(U45:U49)</f>
        <v>0.2</v>
      </c>
      <c r="V44" s="259">
        <f>AVERAGE(V45:V49)</f>
        <v>1</v>
      </c>
      <c r="W44" s="259">
        <f>AVERAGE(W45:W49)</f>
        <v>0.4</v>
      </c>
      <c r="X44" s="259">
        <f>AVERAGE(X45:X49)</f>
        <v>0.2</v>
      </c>
      <c r="Y44" s="259">
        <f>AVERAGE(Y45:Y49)</f>
        <v>0.6</v>
      </c>
      <c r="Z44" s="259">
        <f>AVERAGE(Z45:Z49)</f>
        <v>0</v>
      </c>
      <c r="AA44" s="259">
        <f>AVERAGE(AA45:AA49)</f>
        <v>0.6</v>
      </c>
      <c r="AB44" s="259">
        <f>AVERAGE(AB45:AB49)</f>
        <v>0</v>
      </c>
      <c r="AC44" s="259">
        <f>AVERAGE(AC45:AC49)</f>
        <v>0.8</v>
      </c>
      <c r="AD44" s="259">
        <f>AVERAGE(AD45:AD49)</f>
        <v>1</v>
      </c>
      <c r="AE44" s="259">
        <f>AVERAGE(AE45:AE49)</f>
        <v>1</v>
      </c>
      <c r="AF44" s="259">
        <f>AVERAGE(AF45:AF49)</f>
        <v>1</v>
      </c>
      <c r="AG44" s="259">
        <f>AVERAGE(AG45:AG49)</f>
        <v>1</v>
      </c>
      <c r="AH44" s="259">
        <f>AVERAGE(AH45:AH49)</f>
        <v>0.6</v>
      </c>
      <c r="AI44" s="259">
        <f>AVERAGE(AI45:AI49)</f>
        <v>0</v>
      </c>
      <c r="AJ44" s="259">
        <f>AVERAGE(AJ45:AJ49)</f>
        <v>0</v>
      </c>
      <c r="AK44" s="259">
        <f>AVERAGE(AK45:AK49)</f>
        <v>0.8</v>
      </c>
    </row>
    <row r="45" spans="1:37" x14ac:dyDescent="0.25">
      <c r="A45" s="242" t="s">
        <v>112</v>
      </c>
      <c r="B45" s="21" t="s">
        <v>16</v>
      </c>
      <c r="C45" s="258">
        <f>IF(Armenia!$C44="Yes",1,0)</f>
        <v>1</v>
      </c>
      <c r="D45" s="258">
        <f>IF(Austria!$C44="Yes",1,0)</f>
        <v>1</v>
      </c>
      <c r="E45" s="258">
        <f>IF(Belgium!$C44="Yes",1,0)</f>
        <v>1</v>
      </c>
      <c r="F45" s="258">
        <f>IF(Bulgaria!$C44="Yes",1,0)</f>
        <v>1</v>
      </c>
      <c r="G45" s="258">
        <f>IF(Croatia!$C44="Yes",1,0)</f>
        <v>1</v>
      </c>
      <c r="H45" s="258">
        <f>IF(Cyprus!$C44="Yes",1,0)</f>
        <v>1</v>
      </c>
      <c r="I45" s="258">
        <f>IF(Czech!$C44="Yes",1,0)</f>
        <v>1</v>
      </c>
      <c r="J45" s="258">
        <f>IF(Denmark!$C44="Yes",1,0)</f>
        <v>0</v>
      </c>
      <c r="K45" s="258">
        <f>IF(Estonia!$C44="Yes",1,0)</f>
        <v>1</v>
      </c>
      <c r="L45" s="258">
        <f>IF(EC!$C44="Yes",1,0)</f>
        <v>0</v>
      </c>
      <c r="M45" s="258">
        <f>IF(Finland!$C44="Yes",1,0)</f>
        <v>1</v>
      </c>
      <c r="N45" s="258">
        <f>IF(France!$C44="Yes",1,0)</f>
        <v>1</v>
      </c>
      <c r="O45" s="258">
        <f>IF(Georgia!$C44="Yes",1,0)</f>
        <v>1</v>
      </c>
      <c r="P45" s="258">
        <f>IF(Germany!$C44="Yes",1,0)</f>
        <v>0</v>
      </c>
      <c r="Q45" s="258">
        <f>IF(Greece!$C44="Yes",1,0)</f>
        <v>1</v>
      </c>
      <c r="R45" s="258">
        <f>IF(Hungary!$C44="Yes",1,0)</f>
        <v>1</v>
      </c>
      <c r="S45" s="258">
        <f>IF(Iceland!$C44="Yes",1,0)</f>
        <v>0</v>
      </c>
      <c r="T45" s="258">
        <f>IF(Ireland!$C44="Yes",1,0)</f>
        <v>0</v>
      </c>
      <c r="U45" s="258">
        <f>IF(Italy!$C44="Yes",1,0)</f>
        <v>0</v>
      </c>
      <c r="V45" s="258">
        <f>IF(Latvia!$C44="Yes",1,0)</f>
        <v>1</v>
      </c>
      <c r="W45" s="258">
        <f>IF(Lithuania!$C44="Yes",1,0)</f>
        <v>1</v>
      </c>
      <c r="X45" s="258">
        <f>IF(Luxembourg!$C44="Yes",1,0)</f>
        <v>0</v>
      </c>
      <c r="Y45" s="258">
        <f>IF(Malta!$C44="Yes",1,0)</f>
        <v>1</v>
      </c>
      <c r="Z45" s="258">
        <f>IF(Netherlands!$C44="Yes",1,0)</f>
        <v>0</v>
      </c>
      <c r="AA45" s="258">
        <f>IF(Norway!$C44="Yes",1,0)</f>
        <v>1</v>
      </c>
      <c r="AB45" s="258">
        <f>IF(Poland!$C44="Yes",1,0)</f>
        <v>0</v>
      </c>
      <c r="AC45" s="258">
        <f>IF(Portugal!$C44="Yes",1,0)</f>
        <v>1</v>
      </c>
      <c r="AD45" s="258">
        <f>IF(Romania!$C44="Yes",1,0)</f>
        <v>1</v>
      </c>
      <c r="AE45" s="258">
        <f>IF(Serbia!$C44="Yes",1,0)</f>
        <v>1</v>
      </c>
      <c r="AF45" s="258">
        <f>IF(Slovakia!$C44="Yes",1,0)</f>
        <v>1</v>
      </c>
      <c r="AG45" s="258">
        <f>IF(Slovenia!$C44="Yes",1,0)</f>
        <v>1</v>
      </c>
      <c r="AH45" s="258">
        <f>IF(Spain!$C44="Yes",1,0)</f>
        <v>1</v>
      </c>
      <c r="AI45" s="258">
        <f>IF(Sweden!$C44="Yes",1,0)</f>
        <v>0</v>
      </c>
      <c r="AJ45" s="258">
        <f>IF(Switzerland!$C44="Yes",1,0)</f>
        <v>0</v>
      </c>
      <c r="AK45" s="258">
        <f>IF(UnitedKingdom!$C44="Yes",1,0)</f>
        <v>1</v>
      </c>
    </row>
    <row r="46" spans="1:37" x14ac:dyDescent="0.25">
      <c r="A46" s="242" t="s">
        <v>113</v>
      </c>
      <c r="B46" s="21" t="s">
        <v>20</v>
      </c>
      <c r="C46" s="258">
        <f>IF(Armenia!$C45="Yes",1,0)</f>
        <v>1</v>
      </c>
      <c r="D46" s="258">
        <f>IF(Austria!$C45="Yes",1,0)</f>
        <v>1</v>
      </c>
      <c r="E46" s="258">
        <f>IF(Belgium!$C45="Yes",1,0)</f>
        <v>1</v>
      </c>
      <c r="F46" s="258">
        <f>IF(Bulgaria!$C45="Yes",1,0)</f>
        <v>1</v>
      </c>
      <c r="G46" s="258">
        <f>IF(Croatia!$C45="Yes",1,0)</f>
        <v>1</v>
      </c>
      <c r="H46" s="258">
        <f>IF(Cyprus!$C45="Yes",1,0)</f>
        <v>1</v>
      </c>
      <c r="I46" s="258">
        <f>IF(Czech!$C45="Yes",1,0)</f>
        <v>1</v>
      </c>
      <c r="J46" s="258">
        <f>IF(Denmark!$C45="Yes",1,0)</f>
        <v>0</v>
      </c>
      <c r="K46" s="258">
        <f>IF(Estonia!$C45="Yes",1,0)</f>
        <v>1</v>
      </c>
      <c r="L46" s="258">
        <f>IF(EC!$C45="Yes",1,0)</f>
        <v>0</v>
      </c>
      <c r="M46" s="258">
        <f>IF(Finland!$C45="Yes",1,0)</f>
        <v>1</v>
      </c>
      <c r="N46" s="258">
        <f>IF(France!$C45="Yes",1,0)</f>
        <v>1</v>
      </c>
      <c r="O46" s="258">
        <f>IF(Georgia!$C45="Yes",1,0)</f>
        <v>1</v>
      </c>
      <c r="P46" s="258">
        <f>IF(Germany!$C45="Yes",1,0)</f>
        <v>0</v>
      </c>
      <c r="Q46" s="258">
        <f>IF(Greece!$C45="Yes",1,0)</f>
        <v>1</v>
      </c>
      <c r="R46" s="258">
        <f>IF(Hungary!$C45="Yes",1,0)</f>
        <v>1</v>
      </c>
      <c r="S46" s="258">
        <f>IF(Iceland!$C45="Yes",1,0)</f>
        <v>0</v>
      </c>
      <c r="T46" s="258">
        <f>IF(Ireland!$C45="Yes",1,0)</f>
        <v>0</v>
      </c>
      <c r="U46" s="258">
        <f>IF(Italy!$C45="Yes",1,0)</f>
        <v>0</v>
      </c>
      <c r="V46" s="258">
        <f>IF(Latvia!$C45="Yes",1,0)</f>
        <v>1</v>
      </c>
      <c r="W46" s="258">
        <f>IF(Lithuania!$C45="Yes",1,0)</f>
        <v>1</v>
      </c>
      <c r="X46" s="258">
        <f>IF(Luxembourg!$C45="Yes",1,0)</f>
        <v>0</v>
      </c>
      <c r="Y46" s="258">
        <f>IF(Malta!$C45="Yes",1,0)</f>
        <v>0</v>
      </c>
      <c r="Z46" s="258">
        <f>IF(Netherlands!$C45="Yes",1,0)</f>
        <v>0</v>
      </c>
      <c r="AA46" s="258">
        <f>IF(Norway!$C45="Yes",1,0)</f>
        <v>0</v>
      </c>
      <c r="AB46" s="258">
        <f>IF(Poland!$C45="Yes",1,0)</f>
        <v>0</v>
      </c>
      <c r="AC46" s="258">
        <f>IF(Portugal!$C45="Yes",1,0)</f>
        <v>1</v>
      </c>
      <c r="AD46" s="258">
        <f>IF(Romania!$C45="Yes",1,0)</f>
        <v>1</v>
      </c>
      <c r="AE46" s="258">
        <f>IF(Serbia!$C45="Yes",1,0)</f>
        <v>1</v>
      </c>
      <c r="AF46" s="258">
        <f>IF(Slovakia!$C45="Yes",1,0)</f>
        <v>1</v>
      </c>
      <c r="AG46" s="258">
        <f>IF(Slovenia!$C45="Yes",1,0)</f>
        <v>1</v>
      </c>
      <c r="AH46" s="258">
        <f>IF(Spain!$C45="Yes",1,0)</f>
        <v>1</v>
      </c>
      <c r="AI46" s="258">
        <f>IF(Sweden!$C45="Yes",1,0)</f>
        <v>0</v>
      </c>
      <c r="AJ46" s="258">
        <f>IF(Switzerland!$C45="Yes",1,0)</f>
        <v>0</v>
      </c>
      <c r="AK46" s="258">
        <f>IF(UnitedKingdom!$C45="Yes",1,0)</f>
        <v>1</v>
      </c>
    </row>
    <row r="47" spans="1:37" x14ac:dyDescent="0.25">
      <c r="A47" s="242" t="s">
        <v>114</v>
      </c>
      <c r="B47" s="21" t="s">
        <v>23</v>
      </c>
      <c r="C47" s="258">
        <f>IF(Armenia!$C46="Yes",1,0)</f>
        <v>1</v>
      </c>
      <c r="D47" s="258">
        <f>IF(Austria!$C46="Yes",1,0)</f>
        <v>0</v>
      </c>
      <c r="E47" s="258">
        <f>IF(Belgium!$C46="Yes",1,0)</f>
        <v>1</v>
      </c>
      <c r="F47" s="258">
        <f>IF(Bulgaria!$C46="Yes",1,0)</f>
        <v>1</v>
      </c>
      <c r="G47" s="258">
        <f>IF(Croatia!$C46="Yes",1,0)</f>
        <v>1</v>
      </c>
      <c r="H47" s="258">
        <f>IF(Cyprus!$C46="Yes",1,0)</f>
        <v>1</v>
      </c>
      <c r="I47" s="258">
        <f>IF(Czech!$C46="Yes",1,0)</f>
        <v>1</v>
      </c>
      <c r="J47" s="258">
        <f>IF(Denmark!$C46="Yes",1,0)</f>
        <v>0</v>
      </c>
      <c r="K47" s="258">
        <f>IF(Estonia!$C46="Yes",1,0)</f>
        <v>0</v>
      </c>
      <c r="L47" s="258">
        <f>IF(EC!$C46="Yes",1,0)</f>
        <v>0</v>
      </c>
      <c r="M47" s="258">
        <f>IF(Finland!$C46="Yes",1,0)</f>
        <v>1</v>
      </c>
      <c r="N47" s="258">
        <f>IF(France!$C46="Yes",1,0)</f>
        <v>1</v>
      </c>
      <c r="O47" s="258">
        <f>IF(Georgia!$C46="Yes",1,0)</f>
        <v>1</v>
      </c>
      <c r="P47" s="258">
        <f>IF(Germany!$C46="Yes",1,0)</f>
        <v>0</v>
      </c>
      <c r="Q47" s="258">
        <f>IF(Greece!$C46="Yes",1,0)</f>
        <v>1</v>
      </c>
      <c r="R47" s="258">
        <f>IF(Hungary!$C46="Yes",1,0)</f>
        <v>1</v>
      </c>
      <c r="S47" s="258">
        <f>IF(Iceland!$C46="Yes",1,0)</f>
        <v>0</v>
      </c>
      <c r="T47" s="258">
        <f>IF(Ireland!$C46="Yes",1,0)</f>
        <v>0</v>
      </c>
      <c r="U47" s="258">
        <f>IF(Italy!$C46="Yes",1,0)</f>
        <v>0</v>
      </c>
      <c r="V47" s="258">
        <f>IF(Latvia!$C46="Yes",1,0)</f>
        <v>1</v>
      </c>
      <c r="W47" s="258">
        <f>IF(Lithuania!$C46="Yes",1,0)</f>
        <v>0</v>
      </c>
      <c r="X47" s="258">
        <f>IF(Luxembourg!$C46="Yes",1,0)</f>
        <v>0</v>
      </c>
      <c r="Y47" s="258">
        <f>IF(Malta!$C46="Yes",1,0)</f>
        <v>1</v>
      </c>
      <c r="Z47" s="258">
        <f>IF(Netherlands!$C46="Yes",1,0)</f>
        <v>0</v>
      </c>
      <c r="AA47" s="258">
        <f>IF(Norway!$C46="Yes",1,0)</f>
        <v>1</v>
      </c>
      <c r="AB47" s="258">
        <f>IF(Poland!$C46="Yes",1,0)</f>
        <v>0</v>
      </c>
      <c r="AC47" s="258">
        <f>IF(Portugal!$C46="Yes",1,0)</f>
        <v>1</v>
      </c>
      <c r="AD47" s="258">
        <f>IF(Romania!$C46="Yes",1,0)</f>
        <v>1</v>
      </c>
      <c r="AE47" s="258">
        <f>IF(Serbia!$C46="Yes",1,0)</f>
        <v>1</v>
      </c>
      <c r="AF47" s="258">
        <f>IF(Slovakia!$C46="Yes",1,0)</f>
        <v>1</v>
      </c>
      <c r="AG47" s="258">
        <f>IF(Slovenia!$C46="Yes",1,0)</f>
        <v>1</v>
      </c>
      <c r="AH47" s="258">
        <f>IF(Spain!$C46="Yes",1,0)</f>
        <v>1</v>
      </c>
      <c r="AI47" s="258">
        <f>IF(Sweden!$C46="Yes",1,0)</f>
        <v>0</v>
      </c>
      <c r="AJ47" s="258">
        <f>IF(Switzerland!$C46="Yes",1,0)</f>
        <v>0</v>
      </c>
      <c r="AK47" s="258">
        <f>IF(UnitedKingdom!$C46="Yes",1,0)</f>
        <v>0</v>
      </c>
    </row>
    <row r="48" spans="1:37" x14ac:dyDescent="0.25">
      <c r="A48" s="242" t="s">
        <v>115</v>
      </c>
      <c r="B48" s="21" t="s">
        <v>26</v>
      </c>
      <c r="C48" s="258">
        <f>IF(Armenia!$C47="Yes",1,0)</f>
        <v>1</v>
      </c>
      <c r="D48" s="258">
        <f>IF(Austria!$C47="Yes",1,0)</f>
        <v>1</v>
      </c>
      <c r="E48" s="258">
        <f>IF(Belgium!$C47="Yes",1,0)</f>
        <v>1</v>
      </c>
      <c r="F48" s="258">
        <f>IF(Bulgaria!$C47="Yes",1,0)</f>
        <v>1</v>
      </c>
      <c r="G48" s="258">
        <f>IF(Croatia!$C47="Yes",1,0)</f>
        <v>1</v>
      </c>
      <c r="H48" s="258">
        <f>IF(Cyprus!$C47="Yes",1,0)</f>
        <v>1</v>
      </c>
      <c r="I48" s="258">
        <f>IF(Czech!$C47="Yes",1,0)</f>
        <v>1</v>
      </c>
      <c r="J48" s="258">
        <f>IF(Denmark!$C47="Yes",1,0)</f>
        <v>0</v>
      </c>
      <c r="K48" s="258">
        <f>IF(Estonia!$C47="Yes",1,0)</f>
        <v>1</v>
      </c>
      <c r="L48" s="258">
        <f>IF(EC!$C47="Yes",1,0)</f>
        <v>0</v>
      </c>
      <c r="M48" s="258">
        <f>IF(Finland!$C47="Yes",1,0)</f>
        <v>0</v>
      </c>
      <c r="N48" s="258">
        <f>IF(France!$C47="Yes",1,0)</f>
        <v>1</v>
      </c>
      <c r="O48" s="258">
        <f>IF(Georgia!$C47="Yes",1,0)</f>
        <v>0</v>
      </c>
      <c r="P48" s="258">
        <f>IF(Germany!$C47="Yes",1,0)</f>
        <v>0</v>
      </c>
      <c r="Q48" s="258">
        <f>IF(Greece!$C47="Yes",1,0)</f>
        <v>0</v>
      </c>
      <c r="R48" s="258">
        <f>IF(Hungary!$C47="Yes",1,0)</f>
        <v>1</v>
      </c>
      <c r="S48" s="258">
        <f>IF(Iceland!$C47="Yes",1,0)</f>
        <v>0</v>
      </c>
      <c r="T48" s="258">
        <f>IF(Ireland!$C47="Yes",1,0)</f>
        <v>0</v>
      </c>
      <c r="U48" s="258">
        <f>IF(Italy!$C47="Yes",1,0)</f>
        <v>0</v>
      </c>
      <c r="V48" s="258">
        <f>IF(Latvia!$C47="Yes",1,0)</f>
        <v>1</v>
      </c>
      <c r="W48" s="258">
        <f>IF(Lithuania!$C47="Yes",1,0)</f>
        <v>0</v>
      </c>
      <c r="X48" s="258">
        <f>IF(Luxembourg!$C47="Yes",1,0)</f>
        <v>0</v>
      </c>
      <c r="Y48" s="258">
        <f>IF(Malta!$C47="Yes",1,0)</f>
        <v>1</v>
      </c>
      <c r="Z48" s="258">
        <f>IF(Netherlands!$C47="Yes",1,0)</f>
        <v>0</v>
      </c>
      <c r="AA48" s="258">
        <f>IF(Norway!$C47="Yes",1,0)</f>
        <v>0</v>
      </c>
      <c r="AB48" s="258">
        <f>IF(Poland!$C47="Yes",1,0)</f>
        <v>0</v>
      </c>
      <c r="AC48" s="258">
        <f>IF(Portugal!$C47="Yes",1,0)</f>
        <v>0</v>
      </c>
      <c r="AD48" s="258">
        <f>IF(Romania!$C47="Yes",1,0)</f>
        <v>1</v>
      </c>
      <c r="AE48" s="258">
        <f>IF(Serbia!$C47="Yes",1,0)</f>
        <v>1</v>
      </c>
      <c r="AF48" s="258">
        <f>IF(Slovakia!$C47="Yes",1,0)</f>
        <v>1</v>
      </c>
      <c r="AG48" s="258">
        <f>IF(Slovenia!$C47="Yes",1,0)</f>
        <v>1</v>
      </c>
      <c r="AH48" s="258">
        <f>IF(Spain!$C47="Yes",1,0)</f>
        <v>0</v>
      </c>
      <c r="AI48" s="258">
        <f>IF(Sweden!$C47="Yes",1,0)</f>
        <v>0</v>
      </c>
      <c r="AJ48" s="258">
        <f>IF(Switzerland!$C47="Yes",1,0)</f>
        <v>0</v>
      </c>
      <c r="AK48" s="258">
        <f>IF(UnitedKingdom!$C47="Yes",1,0)</f>
        <v>1</v>
      </c>
    </row>
    <row r="49" spans="1:37" x14ac:dyDescent="0.25">
      <c r="A49" s="242" t="s">
        <v>116</v>
      </c>
      <c r="B49" s="21" t="s">
        <v>30</v>
      </c>
      <c r="C49" s="258">
        <f>IF(Armenia!$C48="Yes",1,0)</f>
        <v>1</v>
      </c>
      <c r="D49" s="258">
        <f>IF(Austria!$C48="Yes",1,0)</f>
        <v>0</v>
      </c>
      <c r="E49" s="258">
        <f>IF(Belgium!$C48="Yes",1,0)</f>
        <v>1</v>
      </c>
      <c r="F49" s="258">
        <f>IF(Bulgaria!$C48="Yes",1,0)</f>
        <v>1</v>
      </c>
      <c r="G49" s="258">
        <f>IF(Croatia!$C48="Yes",1,0)</f>
        <v>1</v>
      </c>
      <c r="H49" s="258">
        <f>IF(Cyprus!$C48="Yes",1,0)</f>
        <v>1</v>
      </c>
      <c r="I49" s="258">
        <f>IF(Czech!$C48="Yes",1,0)</f>
        <v>1</v>
      </c>
      <c r="J49" s="258">
        <f>IF(Denmark!$C48="Yes",1,0)</f>
        <v>0</v>
      </c>
      <c r="K49" s="258">
        <f>IF(Estonia!$C48="Yes",1,0)</f>
        <v>1</v>
      </c>
      <c r="L49" s="258">
        <f>IF(EC!$C48="Yes",1,0)</f>
        <v>0</v>
      </c>
      <c r="M49" s="258">
        <f>IF(Finland!$C48="Yes",1,0)</f>
        <v>0</v>
      </c>
      <c r="N49" s="258">
        <f>IF(France!$C48="Yes",1,0)</f>
        <v>1</v>
      </c>
      <c r="O49" s="258">
        <f>IF(Georgia!$C48="Yes",1,0)</f>
        <v>1</v>
      </c>
      <c r="P49" s="258">
        <f>IF(Germany!$C48="Yes",1,0)</f>
        <v>0</v>
      </c>
      <c r="Q49" s="258">
        <f>IF(Greece!$C48="Yes",1,0)</f>
        <v>1</v>
      </c>
      <c r="R49" s="258">
        <f>IF(Hungary!$C48="Yes",1,0)</f>
        <v>1</v>
      </c>
      <c r="S49" s="258">
        <f>IF(Iceland!$C48="Yes",1,0)</f>
        <v>0</v>
      </c>
      <c r="T49" s="258">
        <f>IF(Ireland!$C48="Yes",1,0)</f>
        <v>1</v>
      </c>
      <c r="U49" s="258">
        <f>IF(Italy!$C48="Yes",1,0)</f>
        <v>1</v>
      </c>
      <c r="V49" s="258">
        <f>IF(Latvia!$C48="Yes",1,0)</f>
        <v>1</v>
      </c>
      <c r="W49" s="258">
        <f>IF(Lithuania!$C48="Yes",1,0)</f>
        <v>0</v>
      </c>
      <c r="X49" s="258">
        <f>IF(Luxembourg!$C48="Yes",1,0)</f>
        <v>1</v>
      </c>
      <c r="Y49" s="258">
        <f>IF(Malta!$C48="Yes",1,0)</f>
        <v>0</v>
      </c>
      <c r="Z49" s="258">
        <f>IF(Netherlands!$C48="Yes",1,0)</f>
        <v>0</v>
      </c>
      <c r="AA49" s="258">
        <f>IF(Norway!$C48="Yes",1,0)</f>
        <v>1</v>
      </c>
      <c r="AB49" s="258">
        <f>IF(Poland!$C48="Yes",1,0)</f>
        <v>0</v>
      </c>
      <c r="AC49" s="258">
        <f>IF(Portugal!$C48="Yes",1,0)</f>
        <v>1</v>
      </c>
      <c r="AD49" s="258">
        <f>IF(Romania!$C48="Yes",1,0)</f>
        <v>1</v>
      </c>
      <c r="AE49" s="258">
        <f>IF(Serbia!$C48="Yes",1,0)</f>
        <v>1</v>
      </c>
      <c r="AF49" s="258">
        <f>IF(Slovakia!$C48="Yes",1,0)</f>
        <v>1</v>
      </c>
      <c r="AG49" s="258">
        <f>IF(Slovenia!$C48="Yes",1,0)</f>
        <v>1</v>
      </c>
      <c r="AH49" s="258">
        <f>IF(Spain!$C48="Yes",1,0)</f>
        <v>0</v>
      </c>
      <c r="AI49" s="258">
        <f>IF(Sweden!$C48="Yes",1,0)</f>
        <v>0</v>
      </c>
      <c r="AJ49" s="258">
        <f>IF(Switzerland!$C48="Yes",1,0)</f>
        <v>0</v>
      </c>
      <c r="AK49" s="258">
        <f>IF(UnitedKingdom!$C48="Yes",1,0)</f>
        <v>1</v>
      </c>
    </row>
    <row r="50" spans="1:37" x14ac:dyDescent="0.25">
      <c r="A50" s="242" t="s">
        <v>117</v>
      </c>
      <c r="B50" s="244" t="s">
        <v>33</v>
      </c>
      <c r="C50" s="259">
        <f>AVERAGE(C51:C59)</f>
        <v>0.44444444444444442</v>
      </c>
      <c r="D50" s="259">
        <f>AVERAGE(D51:D59)</f>
        <v>0.44444444444444442</v>
      </c>
      <c r="E50" s="259">
        <f>AVERAGE(E51:E59)</f>
        <v>0.66666666666666663</v>
      </c>
      <c r="F50" s="259">
        <f>AVERAGE(F51:F59)</f>
        <v>0.55555555555555558</v>
      </c>
      <c r="G50" s="259">
        <f>AVERAGE(G51:G59)</f>
        <v>0.66666666666666663</v>
      </c>
      <c r="H50" s="259">
        <f>AVERAGE(H51:H59)</f>
        <v>0</v>
      </c>
      <c r="I50" s="259">
        <f>AVERAGE(I51:I59)</f>
        <v>0.55555555555555558</v>
      </c>
      <c r="J50" s="259">
        <f>AVERAGE(J51:J59)</f>
        <v>0</v>
      </c>
      <c r="K50" s="259">
        <f>AVERAGE(K51:K59)</f>
        <v>0.44444444444444442</v>
      </c>
      <c r="L50" s="259">
        <f>AVERAGE(L51:L59)</f>
        <v>0</v>
      </c>
      <c r="M50" s="259">
        <f>AVERAGE(M51:M59)</f>
        <v>0.33333333333333331</v>
      </c>
      <c r="N50" s="259">
        <f>AVERAGE(N51:N59)</f>
        <v>0.66666666666666663</v>
      </c>
      <c r="O50" s="259">
        <f>AVERAGE(O51:O59)</f>
        <v>0.55555555555555558</v>
      </c>
      <c r="P50" s="259">
        <f>AVERAGE(P51:P59)</f>
        <v>0.55555555555555558</v>
      </c>
      <c r="Q50" s="259">
        <f>AVERAGE(Q51:Q59)</f>
        <v>0.33333333333333331</v>
      </c>
      <c r="R50" s="259">
        <f>AVERAGE(R51:R59)</f>
        <v>0.33333333333333331</v>
      </c>
      <c r="S50" s="259">
        <f>AVERAGE(S51:S59)</f>
        <v>0.33333333333333331</v>
      </c>
      <c r="T50" s="259">
        <f>AVERAGE(T51:T59)</f>
        <v>0.66666666666666663</v>
      </c>
      <c r="U50" s="259">
        <f>AVERAGE(U51:U59)</f>
        <v>0.33333333333333331</v>
      </c>
      <c r="V50" s="259">
        <f>AVERAGE(V51:V59)</f>
        <v>0.88888888888888884</v>
      </c>
      <c r="W50" s="259">
        <f>AVERAGE(W51:W59)</f>
        <v>0.33333333333333331</v>
      </c>
      <c r="X50" s="259">
        <f>AVERAGE(X51:X59)</f>
        <v>0.44444444444444442</v>
      </c>
      <c r="Y50" s="259">
        <f>AVERAGE(Y51:Y59)</f>
        <v>0.44444444444444442</v>
      </c>
      <c r="Z50" s="259">
        <f>AVERAGE(Z51:Z59)</f>
        <v>0</v>
      </c>
      <c r="AA50" s="259">
        <f>AVERAGE(AA51:AA59)</f>
        <v>0.33333333333333331</v>
      </c>
      <c r="AB50" s="259">
        <f>AVERAGE(AB51:AB59)</f>
        <v>0.33333333333333331</v>
      </c>
      <c r="AC50" s="259">
        <f>AVERAGE(AC51:AC59)</f>
        <v>0.33333333333333331</v>
      </c>
      <c r="AD50" s="259">
        <f>AVERAGE(AD51:AD59)</f>
        <v>0.55555555555555558</v>
      </c>
      <c r="AE50" s="259">
        <f>AVERAGE(AE51:AE59)</f>
        <v>0.77777777777777779</v>
      </c>
      <c r="AF50" s="259">
        <f>AVERAGE(AF51:AF59)</f>
        <v>0.22222222222222221</v>
      </c>
      <c r="AG50" s="259">
        <f>AVERAGE(AG51:AG59)</f>
        <v>0.77777777777777779</v>
      </c>
      <c r="AH50" s="259">
        <f>AVERAGE(AH51:AH59)</f>
        <v>0.22222222222222221</v>
      </c>
      <c r="AI50" s="259">
        <f>AVERAGE(AI51:AI59)</f>
        <v>0</v>
      </c>
      <c r="AJ50" s="259">
        <f>AVERAGE(AJ51:AJ59)</f>
        <v>0</v>
      </c>
      <c r="AK50" s="259">
        <f>AVERAGE(AK51:AK59)</f>
        <v>0.22222222222222221</v>
      </c>
    </row>
    <row r="51" spans="1:37" x14ac:dyDescent="0.25">
      <c r="A51" s="242" t="s">
        <v>118</v>
      </c>
      <c r="B51" s="21" t="s">
        <v>35</v>
      </c>
      <c r="C51" s="258">
        <f>IF(Armenia!$C50="Yes",1,0)</f>
        <v>0</v>
      </c>
      <c r="D51" s="258">
        <f>IF(Austria!$C50="Yes",1,0)</f>
        <v>0</v>
      </c>
      <c r="E51" s="258">
        <f>IF(Belgium!$C50="Yes",1,0)</f>
        <v>0</v>
      </c>
      <c r="F51" s="258">
        <f>IF(Bulgaria!$C50="Yes",1,0)</f>
        <v>1</v>
      </c>
      <c r="G51" s="258">
        <f>IF(Croatia!$C50="Yes",1,0)</f>
        <v>1</v>
      </c>
      <c r="H51" s="258">
        <f>IF(Cyprus!$C50="Yes",1,0)</f>
        <v>0</v>
      </c>
      <c r="I51" s="258">
        <f>IF(Czech!$C50="Yes",1,0)</f>
        <v>1</v>
      </c>
      <c r="J51" s="258">
        <f>IF(Denmark!$C50="Yes",1,0)</f>
        <v>0</v>
      </c>
      <c r="K51" s="258">
        <f>IF(Estonia!$C50="Yes",1,0)</f>
        <v>0</v>
      </c>
      <c r="L51" s="258">
        <f>IF(EC!$C50="Yes",1,0)</f>
        <v>0</v>
      </c>
      <c r="M51" s="258">
        <f>IF(Finland!$C50="Yes",1,0)</f>
        <v>0</v>
      </c>
      <c r="N51" s="258">
        <f>IF(France!$C50="Yes",1,0)</f>
        <v>1</v>
      </c>
      <c r="O51" s="258">
        <f>IF(Georgia!$C50="Yes",1,0)</f>
        <v>1</v>
      </c>
      <c r="P51" s="258">
        <f>IF(Germany!$C50="Yes",1,0)</f>
        <v>1</v>
      </c>
      <c r="Q51" s="258">
        <f>IF(Greece!$C50="Yes",1,0)</f>
        <v>0</v>
      </c>
      <c r="R51" s="258">
        <f>IF(Hungary!$C50="Yes",1,0)</f>
        <v>0</v>
      </c>
      <c r="S51" s="258">
        <f>IF(Iceland!$C50="Yes",1,0)</f>
        <v>1</v>
      </c>
      <c r="T51" s="258">
        <f>IF(Ireland!$C50="Yes",1,0)</f>
        <v>1</v>
      </c>
      <c r="U51" s="258">
        <f>IF(Italy!$C50="Yes",1,0)</f>
        <v>0</v>
      </c>
      <c r="V51" s="258">
        <f>IF(Latvia!$C50="Yes",1,0)</f>
        <v>1</v>
      </c>
      <c r="W51" s="258">
        <f>IF(Lithuania!$C50="Yes",1,0)</f>
        <v>0</v>
      </c>
      <c r="X51" s="258">
        <f>IF(Luxembourg!$C50="Yes",1,0)</f>
        <v>1</v>
      </c>
      <c r="Y51" s="258">
        <f>IF(Malta!$C50="Yes",1,0)</f>
        <v>1</v>
      </c>
      <c r="Z51" s="258">
        <f>IF(Netherlands!$C50="Yes",1,0)</f>
        <v>0</v>
      </c>
      <c r="AA51" s="258">
        <f>IF(Norway!$C50="Yes",1,0)</f>
        <v>1</v>
      </c>
      <c r="AB51" s="258">
        <f>IF(Poland!$C50="Yes",1,0)</f>
        <v>1</v>
      </c>
      <c r="AC51" s="258">
        <f>IF(Portugal!$C50="Yes",1,0)</f>
        <v>0</v>
      </c>
      <c r="AD51" s="258">
        <f>IF(Romania!$C50="Yes",1,0)</f>
        <v>1</v>
      </c>
      <c r="AE51" s="258">
        <f>IF(Serbia!$C50="Yes",1,0)</f>
        <v>1</v>
      </c>
      <c r="AF51" s="258">
        <f>IF(Slovakia!$C50="Yes",1,0)</f>
        <v>0</v>
      </c>
      <c r="AG51" s="258">
        <f>IF(Slovenia!$C50="Yes",1,0)</f>
        <v>1</v>
      </c>
      <c r="AH51" s="258">
        <f>IF(Spain!$C50="Yes",1,0)</f>
        <v>0</v>
      </c>
      <c r="AI51" s="258">
        <f>IF(Sweden!$C50="Yes",1,0)</f>
        <v>0</v>
      </c>
      <c r="AJ51" s="258">
        <f>IF(Switzerland!$C50="Yes",1,0)</f>
        <v>0</v>
      </c>
      <c r="AK51" s="258">
        <f>IF(UnitedKingdom!$C50="Yes",1,0)</f>
        <v>0</v>
      </c>
    </row>
    <row r="52" spans="1:37" x14ac:dyDescent="0.25">
      <c r="A52" s="242" t="s">
        <v>119</v>
      </c>
      <c r="B52" s="245" t="s">
        <v>39</v>
      </c>
      <c r="C52" s="258">
        <f>IF(Armenia!$C51="Yes",1,0)</f>
        <v>1</v>
      </c>
      <c r="D52" s="258">
        <f>IF(Austria!$C51="Yes",1,0)</f>
        <v>1</v>
      </c>
      <c r="E52" s="258">
        <f>IF(Belgium!$C51="Yes",1,0)</f>
        <v>1</v>
      </c>
      <c r="F52" s="258">
        <f>IF(Bulgaria!$C51="Yes",1,0)</f>
        <v>1</v>
      </c>
      <c r="G52" s="258">
        <f>IF(Croatia!$C51="Yes",1,0)</f>
        <v>1</v>
      </c>
      <c r="H52" s="258">
        <f>IF(Cyprus!$C51="Yes",1,0)</f>
        <v>0</v>
      </c>
      <c r="I52" s="258">
        <f>IF(Czech!$C51="Yes",1,0)</f>
        <v>1</v>
      </c>
      <c r="J52" s="258">
        <f>IF(Denmark!$C51="Yes",1,0)</f>
        <v>0</v>
      </c>
      <c r="K52" s="258">
        <f>IF(Estonia!$C51="Yes",1,0)</f>
        <v>1</v>
      </c>
      <c r="L52" s="258">
        <f>IF(EC!$C51="Yes",1,0)</f>
        <v>0</v>
      </c>
      <c r="M52" s="258">
        <f>IF(Finland!$C51="Yes",1,0)</f>
        <v>1</v>
      </c>
      <c r="N52" s="258">
        <f>IF(France!$C51="Yes",1,0)</f>
        <v>1</v>
      </c>
      <c r="O52" s="258">
        <f>IF(Georgia!$C51="Yes",1,0)</f>
        <v>1</v>
      </c>
      <c r="P52" s="258">
        <f>IF(Germany!$C51="Yes",1,0)</f>
        <v>1</v>
      </c>
      <c r="Q52" s="258">
        <f>IF(Greece!$C51="Yes",1,0)</f>
        <v>1</v>
      </c>
      <c r="R52" s="258">
        <f>IF(Hungary!$C51="Yes",1,0)</f>
        <v>1</v>
      </c>
      <c r="S52" s="258">
        <f>IF(Iceland!$C51="Yes",1,0)</f>
        <v>1</v>
      </c>
      <c r="T52" s="258">
        <f>IF(Ireland!$C51="Yes",1,0)</f>
        <v>1</v>
      </c>
      <c r="U52" s="258">
        <f>IF(Italy!$C51="Yes",1,0)</f>
        <v>0</v>
      </c>
      <c r="V52" s="258">
        <f>IF(Latvia!$C51="Yes",1,0)</f>
        <v>1</v>
      </c>
      <c r="W52" s="258">
        <f>IF(Lithuania!$C51="Yes",1,0)</f>
        <v>0</v>
      </c>
      <c r="X52" s="258">
        <f>IF(Luxembourg!$C51="Yes",1,0)</f>
        <v>1</v>
      </c>
      <c r="Y52" s="258">
        <f>IF(Malta!$C51="Yes",1,0)</f>
        <v>1</v>
      </c>
      <c r="Z52" s="258">
        <f>IF(Netherlands!$C51="Yes",1,0)</f>
        <v>0</v>
      </c>
      <c r="AA52" s="258">
        <f>IF(Norway!$C51="Yes",1,0)</f>
        <v>0</v>
      </c>
      <c r="AB52" s="258">
        <f>IF(Poland!$C51="Yes",1,0)</f>
        <v>0</v>
      </c>
      <c r="AC52" s="258">
        <f>IF(Portugal!$C51="Yes",1,0)</f>
        <v>1</v>
      </c>
      <c r="AD52" s="258">
        <f>IF(Romania!$C51="Yes",1,0)</f>
        <v>1</v>
      </c>
      <c r="AE52" s="258">
        <f>IF(Serbia!$C51="Yes",1,0)</f>
        <v>1</v>
      </c>
      <c r="AF52" s="258">
        <f>IF(Slovakia!$C51="Yes",1,0)</f>
        <v>0</v>
      </c>
      <c r="AG52" s="258">
        <f>IF(Slovenia!$C51="Yes",1,0)</f>
        <v>1</v>
      </c>
      <c r="AH52" s="258">
        <f>IF(Spain!$C51="Yes",1,0)</f>
        <v>1</v>
      </c>
      <c r="AI52" s="258">
        <f>IF(Sweden!$C51="Yes",1,0)</f>
        <v>0</v>
      </c>
      <c r="AJ52" s="258">
        <f>IF(Switzerland!$C51="Yes",1,0)</f>
        <v>0</v>
      </c>
      <c r="AK52" s="258">
        <f>IF(UnitedKingdom!$C51="Yes",1,0)</f>
        <v>1</v>
      </c>
    </row>
    <row r="53" spans="1:37" x14ac:dyDescent="0.25">
      <c r="A53" s="242" t="s">
        <v>120</v>
      </c>
      <c r="B53" s="245" t="s">
        <v>41</v>
      </c>
      <c r="C53" s="258">
        <f>IF(Armenia!$C52="Yes",1,0)</f>
        <v>1</v>
      </c>
      <c r="D53" s="258">
        <f>IF(Austria!$C52="Yes",1,0)</f>
        <v>1</v>
      </c>
      <c r="E53" s="258">
        <f>IF(Belgium!$C52="Yes",1,0)</f>
        <v>1</v>
      </c>
      <c r="F53" s="258">
        <f>IF(Bulgaria!$C52="Yes",1,0)</f>
        <v>1</v>
      </c>
      <c r="G53" s="258">
        <f>IF(Croatia!$C52="Yes",1,0)</f>
        <v>1</v>
      </c>
      <c r="H53" s="258">
        <f>IF(Cyprus!$C52="Yes",1,0)</f>
        <v>0</v>
      </c>
      <c r="I53" s="258">
        <f>IF(Czech!$C52="Yes",1,0)</f>
        <v>1</v>
      </c>
      <c r="J53" s="258">
        <f>IF(Denmark!$C52="Yes",1,0)</f>
        <v>0</v>
      </c>
      <c r="K53" s="258">
        <f>IF(Estonia!$C52="Yes",1,0)</f>
        <v>1</v>
      </c>
      <c r="L53" s="258">
        <f>IF(EC!$C52="Yes",1,0)</f>
        <v>0</v>
      </c>
      <c r="M53" s="258">
        <f>IF(Finland!$C52="Yes",1,0)</f>
        <v>1</v>
      </c>
      <c r="N53" s="258">
        <f>IF(France!$C52="Yes",1,0)</f>
        <v>1</v>
      </c>
      <c r="O53" s="258">
        <f>IF(Georgia!$C52="Yes",1,0)</f>
        <v>1</v>
      </c>
      <c r="P53" s="258">
        <f>IF(Germany!$C52="Yes",1,0)</f>
        <v>1</v>
      </c>
      <c r="Q53" s="258">
        <f>IF(Greece!$C52="Yes",1,0)</f>
        <v>1</v>
      </c>
      <c r="R53" s="258">
        <f>IF(Hungary!$C52="Yes",1,0)</f>
        <v>0</v>
      </c>
      <c r="S53" s="258">
        <f>IF(Iceland!$C52="Yes",1,0)</f>
        <v>1</v>
      </c>
      <c r="T53" s="258">
        <f>IF(Ireland!$C52="Yes",1,0)</f>
        <v>1</v>
      </c>
      <c r="U53" s="258">
        <f>IF(Italy!$C52="Yes",1,0)</f>
        <v>1</v>
      </c>
      <c r="V53" s="258">
        <f>IF(Latvia!$C52="Yes",1,0)</f>
        <v>1</v>
      </c>
      <c r="W53" s="258">
        <f>IF(Lithuania!$C52="Yes",1,0)</f>
        <v>1</v>
      </c>
      <c r="X53" s="258">
        <f>IF(Luxembourg!$C52="Yes",1,0)</f>
        <v>0</v>
      </c>
      <c r="Y53" s="258">
        <f>IF(Malta!$C52="Yes",1,0)</f>
        <v>1</v>
      </c>
      <c r="Z53" s="258">
        <f>IF(Netherlands!$C52="Yes",1,0)</f>
        <v>0</v>
      </c>
      <c r="AA53" s="258">
        <f>IF(Norway!$C52="Yes",1,0)</f>
        <v>0</v>
      </c>
      <c r="AB53" s="258">
        <f>IF(Poland!$C52="Yes",1,0)</f>
        <v>0</v>
      </c>
      <c r="AC53" s="258">
        <f>IF(Portugal!$C52="Yes",1,0)</f>
        <v>1</v>
      </c>
      <c r="AD53" s="258">
        <f>IF(Romania!$C52="Yes",1,0)</f>
        <v>1</v>
      </c>
      <c r="AE53" s="258">
        <f>IF(Serbia!$C52="Yes",1,0)</f>
        <v>1</v>
      </c>
      <c r="AF53" s="258">
        <f>IF(Slovakia!$C52="Yes",1,0)</f>
        <v>0</v>
      </c>
      <c r="AG53" s="258">
        <f>IF(Slovenia!$C52="Yes",1,0)</f>
        <v>1</v>
      </c>
      <c r="AH53" s="258">
        <f>IF(Spain!$C52="Yes",1,0)</f>
        <v>0</v>
      </c>
      <c r="AI53" s="258">
        <f>IF(Sweden!$C52="Yes",1,0)</f>
        <v>0</v>
      </c>
      <c r="AJ53" s="258">
        <f>IF(Switzerland!$C52="Yes",1,0)</f>
        <v>0</v>
      </c>
      <c r="AK53" s="258">
        <f>IF(UnitedKingdom!$C52="Yes",1,0)</f>
        <v>1</v>
      </c>
    </row>
    <row r="54" spans="1:37" x14ac:dyDescent="0.25">
      <c r="A54" s="242" t="s">
        <v>121</v>
      </c>
      <c r="B54" s="245" t="s">
        <v>43</v>
      </c>
      <c r="C54" s="258">
        <f>IF(Armenia!$C53="Yes",1,0)</f>
        <v>0</v>
      </c>
      <c r="D54" s="258">
        <f>IF(Austria!$C53="Yes",1,0)</f>
        <v>1</v>
      </c>
      <c r="E54" s="258">
        <f>IF(Belgium!$C53="Yes",1,0)</f>
        <v>1</v>
      </c>
      <c r="F54" s="258">
        <f>IF(Bulgaria!$C53="Yes",1,0)</f>
        <v>1</v>
      </c>
      <c r="G54" s="258">
        <f>IF(Croatia!$C53="Yes",1,0)</f>
        <v>1</v>
      </c>
      <c r="H54" s="258">
        <f>IF(Cyprus!$C53="Yes",1,0)</f>
        <v>0</v>
      </c>
      <c r="I54" s="258">
        <f>IF(Czech!$C53="Yes",1,0)</f>
        <v>0</v>
      </c>
      <c r="J54" s="258">
        <f>IF(Denmark!$C53="Yes",1,0)</f>
        <v>0</v>
      </c>
      <c r="K54" s="258">
        <f>IF(Estonia!$C53="Yes",1,0)</f>
        <v>0</v>
      </c>
      <c r="L54" s="258">
        <f>IF(EC!$C53="Yes",1,0)</f>
        <v>0</v>
      </c>
      <c r="M54" s="258">
        <f>IF(Finland!$C53="Yes",1,0)</f>
        <v>0</v>
      </c>
      <c r="N54" s="258">
        <f>IF(France!$C53="Yes",1,0)</f>
        <v>0</v>
      </c>
      <c r="O54" s="258">
        <f>IF(Georgia!$C53="Yes",1,0)</f>
        <v>0</v>
      </c>
      <c r="P54" s="258">
        <f>IF(Germany!$C53="Yes",1,0)</f>
        <v>1</v>
      </c>
      <c r="Q54" s="258">
        <f>IF(Greece!$C53="Yes",1,0)</f>
        <v>0</v>
      </c>
      <c r="R54" s="258">
        <f>IF(Hungary!$C53="Yes",1,0)</f>
        <v>0</v>
      </c>
      <c r="S54" s="258">
        <f>IF(Iceland!$C53="Yes",1,0)</f>
        <v>0</v>
      </c>
      <c r="T54" s="258">
        <f>IF(Ireland!$C53="Yes",1,0)</f>
        <v>1</v>
      </c>
      <c r="U54" s="258">
        <f>IF(Italy!$C53="Yes",1,0)</f>
        <v>1</v>
      </c>
      <c r="V54" s="258">
        <f>IF(Latvia!$C53="Yes",1,0)</f>
        <v>1</v>
      </c>
      <c r="W54" s="258">
        <f>IF(Lithuania!$C53="Yes",1,0)</f>
        <v>1</v>
      </c>
      <c r="X54" s="258">
        <f>IF(Luxembourg!$C53="Yes",1,0)</f>
        <v>0</v>
      </c>
      <c r="Y54" s="258">
        <f>IF(Malta!$C53="Yes",1,0)</f>
        <v>0</v>
      </c>
      <c r="Z54" s="258">
        <f>IF(Netherlands!$C53="Yes",1,0)</f>
        <v>0</v>
      </c>
      <c r="AA54" s="258">
        <f>IF(Norway!$C53="Yes",1,0)</f>
        <v>0</v>
      </c>
      <c r="AB54" s="258">
        <f>IF(Poland!$C53="Yes",1,0)</f>
        <v>0</v>
      </c>
      <c r="AC54" s="258">
        <f>IF(Portugal!$C53="Yes",1,0)</f>
        <v>0</v>
      </c>
      <c r="AD54" s="258">
        <f>IF(Romania!$C53="Yes",1,0)</f>
        <v>1</v>
      </c>
      <c r="AE54" s="258">
        <f>IF(Serbia!$C53="Yes",1,0)</f>
        <v>1</v>
      </c>
      <c r="AF54" s="258">
        <f>IF(Slovakia!$C53="Yes",1,0)</f>
        <v>0</v>
      </c>
      <c r="AG54" s="258">
        <f>IF(Slovenia!$C53="Yes",1,0)</f>
        <v>1</v>
      </c>
      <c r="AH54" s="258">
        <f>IF(Spain!$C53="Yes",1,0)</f>
        <v>0</v>
      </c>
      <c r="AI54" s="258">
        <f>IF(Sweden!$C53="Yes",1,0)</f>
        <v>0</v>
      </c>
      <c r="AJ54" s="258">
        <f>IF(Switzerland!$C53="Yes",1,0)</f>
        <v>0</v>
      </c>
      <c r="AK54" s="258">
        <f>IF(UnitedKingdom!$C53="Yes",1,0)</f>
        <v>0</v>
      </c>
    </row>
    <row r="55" spans="1:37" x14ac:dyDescent="0.25">
      <c r="A55" s="242" t="s">
        <v>122</v>
      </c>
      <c r="B55" s="245" t="s">
        <v>45</v>
      </c>
      <c r="C55" s="258">
        <f>IF(Armenia!$C54="Yes",1,0)</f>
        <v>0</v>
      </c>
      <c r="D55" s="258">
        <f>IF(Austria!$C54="Yes",1,0)</f>
        <v>1</v>
      </c>
      <c r="E55" s="258">
        <f>IF(Belgium!$C54="Yes",1,0)</f>
        <v>1</v>
      </c>
      <c r="F55" s="258">
        <f>IF(Bulgaria!$C54="Yes",1,0)</f>
        <v>1</v>
      </c>
      <c r="G55" s="258">
        <f>IF(Croatia!$C54="Yes",1,0)</f>
        <v>1</v>
      </c>
      <c r="H55" s="258">
        <f>IF(Cyprus!$C54="Yes",1,0)</f>
        <v>0</v>
      </c>
      <c r="I55" s="258">
        <f>IF(Czech!$C54="Yes",1,0)</f>
        <v>1</v>
      </c>
      <c r="J55" s="258">
        <f>IF(Denmark!$C54="Yes",1,0)</f>
        <v>0</v>
      </c>
      <c r="K55" s="258">
        <f>IF(Estonia!$C54="Yes",1,0)</f>
        <v>1</v>
      </c>
      <c r="L55" s="258">
        <f>IF(EC!$C54="Yes",1,0)</f>
        <v>0</v>
      </c>
      <c r="M55" s="258">
        <f>IF(Finland!$C54="Yes",1,0)</f>
        <v>1</v>
      </c>
      <c r="N55" s="258">
        <f>IF(France!$C54="Yes",1,0)</f>
        <v>1</v>
      </c>
      <c r="O55" s="258">
        <f>IF(Georgia!$C54="Yes",1,0)</f>
        <v>1</v>
      </c>
      <c r="P55" s="258">
        <f>IF(Germany!$C54="Yes",1,0)</f>
        <v>0</v>
      </c>
      <c r="Q55" s="258">
        <f>IF(Greece!$C54="Yes",1,0)</f>
        <v>1</v>
      </c>
      <c r="R55" s="258">
        <f>IF(Hungary!$C54="Yes",1,0)</f>
        <v>1</v>
      </c>
      <c r="S55" s="258">
        <f>IF(Iceland!$C54="Yes",1,0)</f>
        <v>0</v>
      </c>
      <c r="T55" s="258">
        <f>IF(Ireland!$C54="Yes",1,0)</f>
        <v>1</v>
      </c>
      <c r="U55" s="258">
        <f>IF(Italy!$C54="Yes",1,0)</f>
        <v>1</v>
      </c>
      <c r="V55" s="258">
        <f>IF(Latvia!$C54="Yes",1,0)</f>
        <v>1</v>
      </c>
      <c r="W55" s="258">
        <f>IF(Lithuania!$C54="Yes",1,0)</f>
        <v>0</v>
      </c>
      <c r="X55" s="258">
        <f>IF(Luxembourg!$C54="Yes",1,0)</f>
        <v>1</v>
      </c>
      <c r="Y55" s="258">
        <f>IF(Malta!$C54="Yes",1,0)</f>
        <v>0</v>
      </c>
      <c r="Z55" s="258">
        <f>IF(Netherlands!$C54="Yes",1,0)</f>
        <v>0</v>
      </c>
      <c r="AA55" s="258">
        <f>IF(Norway!$C54="Yes",1,0)</f>
        <v>1</v>
      </c>
      <c r="AB55" s="258">
        <f>IF(Poland!$C54="Yes",1,0)</f>
        <v>1</v>
      </c>
      <c r="AC55" s="258">
        <f>IF(Portugal!$C54="Yes",1,0)</f>
        <v>1</v>
      </c>
      <c r="AD55" s="258">
        <f>IF(Romania!$C54="Yes",1,0)</f>
        <v>1</v>
      </c>
      <c r="AE55" s="258">
        <f>IF(Serbia!$C54="Yes",1,0)</f>
        <v>0</v>
      </c>
      <c r="AF55" s="258">
        <f>IF(Slovakia!$C54="Yes",1,0)</f>
        <v>0</v>
      </c>
      <c r="AG55" s="258">
        <f>IF(Slovenia!$C54="Yes",1,0)</f>
        <v>1</v>
      </c>
      <c r="AH55" s="258">
        <f>IF(Spain!$C54="Yes",1,0)</f>
        <v>1</v>
      </c>
      <c r="AI55" s="258">
        <f>IF(Sweden!$C54="Yes",1,0)</f>
        <v>0</v>
      </c>
      <c r="AJ55" s="258">
        <f>IF(Switzerland!$C54="Yes",1,0)</f>
        <v>0</v>
      </c>
      <c r="AK55" s="258">
        <f>IF(UnitedKingdom!$C54="Yes",1,0)</f>
        <v>0</v>
      </c>
    </row>
    <row r="56" spans="1:37" x14ac:dyDescent="0.25">
      <c r="A56" s="242" t="s">
        <v>123</v>
      </c>
      <c r="B56" s="245" t="s">
        <v>47</v>
      </c>
      <c r="C56" s="258">
        <f>IF(Armenia!$C55="Yes",1,0)</f>
        <v>0</v>
      </c>
      <c r="D56" s="258">
        <f>IF(Austria!$C55="Yes",1,0)</f>
        <v>0</v>
      </c>
      <c r="E56" s="258">
        <f>IF(Belgium!$C55="Yes",1,0)</f>
        <v>0</v>
      </c>
      <c r="F56" s="258">
        <f>IF(Bulgaria!$C55="Yes",1,0)</f>
        <v>0</v>
      </c>
      <c r="G56" s="258">
        <f>IF(Croatia!$C55="Yes",1,0)</f>
        <v>0</v>
      </c>
      <c r="H56" s="258">
        <f>IF(Cyprus!$C55="Yes",1,0)</f>
        <v>0</v>
      </c>
      <c r="I56" s="258">
        <f>IF(Czech!$C55="Yes",1,0)</f>
        <v>0</v>
      </c>
      <c r="J56" s="258">
        <f>IF(Denmark!$C55="Yes",1,0)</f>
        <v>0</v>
      </c>
      <c r="K56" s="258">
        <f>IF(Estonia!$C55="Yes",1,0)</f>
        <v>0</v>
      </c>
      <c r="L56" s="258">
        <f>IF(EC!$C55="Yes",1,0)</f>
        <v>0</v>
      </c>
      <c r="M56" s="258">
        <f>IF(Finland!$C55="Yes",1,0)</f>
        <v>0</v>
      </c>
      <c r="N56" s="258">
        <f>IF(France!$C55="Yes",1,0)</f>
        <v>0</v>
      </c>
      <c r="O56" s="258">
        <f>IF(Georgia!$C55="Yes",1,0)</f>
        <v>0</v>
      </c>
      <c r="P56" s="258">
        <f>IF(Germany!$C55="Yes",1,0)</f>
        <v>0</v>
      </c>
      <c r="Q56" s="258">
        <f>IF(Greece!$C55="Yes",1,0)</f>
        <v>0</v>
      </c>
      <c r="R56" s="258">
        <f>IF(Hungary!$C55="Yes",1,0)</f>
        <v>0</v>
      </c>
      <c r="S56" s="258">
        <f>IF(Iceland!$C55="Yes",1,0)</f>
        <v>0</v>
      </c>
      <c r="T56" s="258">
        <f>IF(Ireland!$C55="Yes",1,0)</f>
        <v>0</v>
      </c>
      <c r="U56" s="258">
        <f>IF(Italy!$C55="Yes",1,0)</f>
        <v>0</v>
      </c>
      <c r="V56" s="258">
        <f>IF(Latvia!$C55="Yes",1,0)</f>
        <v>0</v>
      </c>
      <c r="W56" s="258">
        <f>IF(Lithuania!$C55="Yes",1,0)</f>
        <v>1</v>
      </c>
      <c r="X56" s="258">
        <f>IF(Luxembourg!$C55="Yes",1,0)</f>
        <v>0</v>
      </c>
      <c r="Y56" s="258">
        <f>IF(Malta!$C55="Yes",1,0)</f>
        <v>0</v>
      </c>
      <c r="Z56" s="258">
        <f>IF(Netherlands!$C55="Yes",1,0)</f>
        <v>0</v>
      </c>
      <c r="AA56" s="258">
        <f>IF(Norway!$C55="Yes",1,0)</f>
        <v>1</v>
      </c>
      <c r="AB56" s="258">
        <f>IF(Poland!$C55="Yes",1,0)</f>
        <v>0</v>
      </c>
      <c r="AC56" s="258">
        <f>IF(Portugal!$C55="Yes",1,0)</f>
        <v>0</v>
      </c>
      <c r="AD56" s="258">
        <f>IF(Romania!$C55="Yes",1,0)</f>
        <v>0</v>
      </c>
      <c r="AE56" s="258">
        <f>IF(Serbia!$C55="Yes",1,0)</f>
        <v>1</v>
      </c>
      <c r="AF56" s="258">
        <f>IF(Slovakia!$C55="Yes",1,0)</f>
        <v>1</v>
      </c>
      <c r="AG56" s="258">
        <f>IF(Slovenia!$C55="Yes",1,0)</f>
        <v>0</v>
      </c>
      <c r="AH56" s="258">
        <f>IF(Spain!$C55="Yes",1,0)</f>
        <v>0</v>
      </c>
      <c r="AI56" s="258">
        <f>IF(Sweden!$C55="Yes",1,0)</f>
        <v>0</v>
      </c>
      <c r="AJ56" s="258">
        <f>IF(Switzerland!$C55="Yes",1,0)</f>
        <v>0</v>
      </c>
      <c r="AK56" s="258">
        <f>IF(UnitedKingdom!$C55="Yes",1,0)</f>
        <v>0</v>
      </c>
    </row>
    <row r="57" spans="1:37" x14ac:dyDescent="0.25">
      <c r="A57" s="242" t="s">
        <v>124</v>
      </c>
      <c r="B57" s="245" t="s">
        <v>49</v>
      </c>
      <c r="C57" s="258">
        <f>IF(Armenia!$C56="Yes",1,0)</f>
        <v>0</v>
      </c>
      <c r="D57" s="258">
        <f>IF(Austria!$C56="Yes",1,0)</f>
        <v>0</v>
      </c>
      <c r="E57" s="258">
        <f>IF(Belgium!$C56="Yes",1,0)</f>
        <v>1</v>
      </c>
      <c r="F57" s="258">
        <f>IF(Bulgaria!$C56="Yes",1,0)</f>
        <v>0</v>
      </c>
      <c r="G57" s="258">
        <f>IF(Croatia!$C56="Yes",1,0)</f>
        <v>1</v>
      </c>
      <c r="H57" s="258">
        <f>IF(Cyprus!$C56="Yes",1,0)</f>
        <v>0</v>
      </c>
      <c r="I57" s="258">
        <f>IF(Czech!$C56="Yes",1,0)</f>
        <v>0</v>
      </c>
      <c r="J57" s="258">
        <f>IF(Denmark!$C56="Yes",1,0)</f>
        <v>0</v>
      </c>
      <c r="K57" s="258">
        <f>IF(Estonia!$C56="Yes",1,0)</f>
        <v>0</v>
      </c>
      <c r="L57" s="258">
        <f>IF(EC!$C56="Yes",1,0)</f>
        <v>0</v>
      </c>
      <c r="M57" s="258">
        <f>IF(Finland!$C56="Yes",1,0)</f>
        <v>0</v>
      </c>
      <c r="N57" s="258">
        <f>IF(France!$C56="Yes",1,0)</f>
        <v>1</v>
      </c>
      <c r="O57" s="258">
        <f>IF(Georgia!$C56="Yes",1,0)</f>
        <v>0</v>
      </c>
      <c r="P57" s="258">
        <f>IF(Germany!$C56="Yes",1,0)</f>
        <v>0</v>
      </c>
      <c r="Q57" s="258">
        <f>IF(Greece!$C56="Yes",1,0)</f>
        <v>0</v>
      </c>
      <c r="R57" s="258">
        <f>IF(Hungary!$C56="Yes",1,0)</f>
        <v>0</v>
      </c>
      <c r="S57" s="258">
        <f>IF(Iceland!$C56="Yes",1,0)</f>
        <v>0</v>
      </c>
      <c r="T57" s="258">
        <f>IF(Ireland!$C56="Yes",1,0)</f>
        <v>0</v>
      </c>
      <c r="U57" s="258">
        <f>IF(Italy!$C56="Yes",1,0)</f>
        <v>0</v>
      </c>
      <c r="V57" s="258">
        <f>IF(Latvia!$C56="Yes",1,0)</f>
        <v>1</v>
      </c>
      <c r="W57" s="258">
        <f>IF(Lithuania!$C56="Yes",1,0)</f>
        <v>0</v>
      </c>
      <c r="X57" s="258">
        <f>IF(Luxembourg!$C56="Yes",1,0)</f>
        <v>0</v>
      </c>
      <c r="Y57" s="258">
        <f>IF(Malta!$C56="Yes",1,0)</f>
        <v>0</v>
      </c>
      <c r="Z57" s="258">
        <f>IF(Netherlands!$C56="Yes",1,0)</f>
        <v>0</v>
      </c>
      <c r="AA57" s="258">
        <f>IF(Norway!$C56="Yes",1,0)</f>
        <v>0</v>
      </c>
      <c r="AB57" s="258">
        <f>IF(Poland!$C56="Yes",1,0)</f>
        <v>1</v>
      </c>
      <c r="AC57" s="258">
        <f>IF(Portugal!$C56="Yes",1,0)</f>
        <v>0</v>
      </c>
      <c r="AD57" s="258">
        <f>IF(Romania!$C56="Yes",1,0)</f>
        <v>0</v>
      </c>
      <c r="AE57" s="258">
        <f>IF(Serbia!$C56="Yes",1,0)</f>
        <v>1</v>
      </c>
      <c r="AF57" s="258">
        <f>IF(Slovakia!$C56="Yes",1,0)</f>
        <v>0</v>
      </c>
      <c r="AG57" s="258">
        <f>IF(Slovenia!$C56="Yes",1,0)</f>
        <v>1</v>
      </c>
      <c r="AH57" s="258">
        <f>IF(Spain!$C56="Yes",1,0)</f>
        <v>0</v>
      </c>
      <c r="AI57" s="258">
        <f>IF(Sweden!$C56="Yes",1,0)</f>
        <v>0</v>
      </c>
      <c r="AJ57" s="258">
        <f>IF(Switzerland!$C56="Yes",1,0)</f>
        <v>0</v>
      </c>
      <c r="AK57" s="258">
        <f>IF(UnitedKingdom!$C56="Yes",1,0)</f>
        <v>0</v>
      </c>
    </row>
    <row r="58" spans="1:37" x14ac:dyDescent="0.25">
      <c r="A58" s="242" t="s">
        <v>125</v>
      </c>
      <c r="B58" s="245" t="s">
        <v>51</v>
      </c>
      <c r="C58" s="258">
        <f>IF(Armenia!$C57="Yes",1,0)</f>
        <v>1</v>
      </c>
      <c r="D58" s="258">
        <f>IF(Austria!$C57="Yes",1,0)</f>
        <v>0</v>
      </c>
      <c r="E58" s="258">
        <f>IF(Belgium!$C57="Yes",1,0)</f>
        <v>1</v>
      </c>
      <c r="F58" s="258">
        <f>IF(Bulgaria!$C57="Yes",1,0)</f>
        <v>0</v>
      </c>
      <c r="G58" s="258">
        <f>IF(Croatia!$C57="Yes",1,0)</f>
        <v>0</v>
      </c>
      <c r="H58" s="258">
        <f>IF(Cyprus!$C57="Yes",1,0)</f>
        <v>0</v>
      </c>
      <c r="I58" s="258">
        <f>IF(Czech!$C57="Yes",1,0)</f>
        <v>1</v>
      </c>
      <c r="J58" s="258">
        <f>IF(Denmark!$C57="Yes",1,0)</f>
        <v>0</v>
      </c>
      <c r="K58" s="258">
        <f>IF(Estonia!$C57="Yes",1,0)</f>
        <v>1</v>
      </c>
      <c r="L58" s="258">
        <f>IF(EC!$C57="Yes",1,0)</f>
        <v>0</v>
      </c>
      <c r="M58" s="258">
        <f>IF(Finland!$C57="Yes",1,0)</f>
        <v>0</v>
      </c>
      <c r="N58" s="258">
        <f>IF(France!$C57="Yes",1,0)</f>
        <v>0</v>
      </c>
      <c r="O58" s="258">
        <f>IF(Georgia!$C57="Yes",1,0)</f>
        <v>1</v>
      </c>
      <c r="P58" s="258">
        <f>IF(Germany!$C57="Yes",1,0)</f>
        <v>1</v>
      </c>
      <c r="Q58" s="258">
        <f>IF(Greece!$C57="Yes",1,0)</f>
        <v>0</v>
      </c>
      <c r="R58" s="258">
        <f>IF(Hungary!$C57="Yes",1,0)</f>
        <v>0</v>
      </c>
      <c r="S58" s="258">
        <f>IF(Iceland!$C57="Yes",1,0)</f>
        <v>0</v>
      </c>
      <c r="T58" s="258">
        <f>IF(Ireland!$C57="Yes",1,0)</f>
        <v>1</v>
      </c>
      <c r="U58" s="258">
        <f>IF(Italy!$C57="Yes",1,0)</f>
        <v>0</v>
      </c>
      <c r="V58" s="258">
        <f>IF(Latvia!$C57="Yes",1,0)</f>
        <v>1</v>
      </c>
      <c r="W58" s="258">
        <f>IF(Lithuania!$C57="Yes",1,0)</f>
        <v>0</v>
      </c>
      <c r="X58" s="258">
        <f>IF(Luxembourg!$C57="Yes",1,0)</f>
        <v>1</v>
      </c>
      <c r="Y58" s="258">
        <f>IF(Malta!$C57="Yes",1,0)</f>
        <v>1</v>
      </c>
      <c r="Z58" s="258">
        <f>IF(Netherlands!$C57="Yes",1,0)</f>
        <v>0</v>
      </c>
      <c r="AA58" s="258">
        <f>IF(Norway!$C57="Yes",1,0)</f>
        <v>0</v>
      </c>
      <c r="AB58" s="258">
        <f>IF(Poland!$C57="Yes",1,0)</f>
        <v>0</v>
      </c>
      <c r="AC58" s="258">
        <f>IF(Portugal!$C57="Yes",1,0)</f>
        <v>0</v>
      </c>
      <c r="AD58" s="258">
        <f>IF(Romania!$C57="Yes",1,0)</f>
        <v>0</v>
      </c>
      <c r="AE58" s="258">
        <f>IF(Serbia!$C57="Yes",1,0)</f>
        <v>1</v>
      </c>
      <c r="AF58" s="258">
        <f>IF(Slovakia!$C57="Yes",1,0)</f>
        <v>1</v>
      </c>
      <c r="AG58" s="258">
        <f>IF(Slovenia!$C57="Yes",1,0)</f>
        <v>1</v>
      </c>
      <c r="AH58" s="258">
        <f>IF(Spain!$C57="Yes",1,0)</f>
        <v>0</v>
      </c>
      <c r="AI58" s="258">
        <f>IF(Sweden!$C57="Yes",1,0)</f>
        <v>0</v>
      </c>
      <c r="AJ58" s="258">
        <f>IF(Switzerland!$C57="Yes",1,0)</f>
        <v>0</v>
      </c>
      <c r="AK58" s="258">
        <f>IF(UnitedKingdom!$C57="Yes",1,0)</f>
        <v>0</v>
      </c>
    </row>
    <row r="59" spans="1:37" x14ac:dyDescent="0.25">
      <c r="A59" s="242" t="s">
        <v>128</v>
      </c>
      <c r="B59" s="245" t="s">
        <v>53</v>
      </c>
      <c r="C59" s="258">
        <f>IF(Armenia!$C58="Yes",1,0)</f>
        <v>1</v>
      </c>
      <c r="D59" s="258">
        <f>IF(Austria!$C58="Yes",1,0)</f>
        <v>0</v>
      </c>
      <c r="E59" s="258">
        <f>IF(Belgium!$C58="Yes",1,0)</f>
        <v>0</v>
      </c>
      <c r="F59" s="258">
        <f>IF(Bulgaria!$C58="Yes",1,0)</f>
        <v>0</v>
      </c>
      <c r="G59" s="258">
        <f>IF(Croatia!$C58="Yes",1,0)</f>
        <v>0</v>
      </c>
      <c r="H59" s="258">
        <f>IF(Cyprus!$C58="Yes",1,0)</f>
        <v>0</v>
      </c>
      <c r="I59" s="258">
        <f>IF(Czech!$C58="Yes",1,0)</f>
        <v>0</v>
      </c>
      <c r="J59" s="258">
        <f>IF(Denmark!$C58="Yes",1,0)</f>
        <v>0</v>
      </c>
      <c r="K59" s="258">
        <f>IF(Estonia!$C58="Yes",1,0)</f>
        <v>0</v>
      </c>
      <c r="L59" s="258">
        <f>IF(EC!$C58="Yes",1,0)</f>
        <v>0</v>
      </c>
      <c r="M59" s="258">
        <f>IF(Finland!$C58="Yes",1,0)</f>
        <v>0</v>
      </c>
      <c r="N59" s="258">
        <f>IF(France!$C58="Yes",1,0)</f>
        <v>1</v>
      </c>
      <c r="O59" s="258">
        <f>IF(Georgia!$C58="Yes",1,0)</f>
        <v>0</v>
      </c>
      <c r="P59" s="258">
        <f>IF(Germany!$C58="Yes",1,0)</f>
        <v>0</v>
      </c>
      <c r="Q59" s="258">
        <f>IF(Greece!$C58="Yes",1,0)</f>
        <v>0</v>
      </c>
      <c r="R59" s="258">
        <f>IF(Hungary!$C58="Yes",1,0)</f>
        <v>1</v>
      </c>
      <c r="S59" s="258">
        <f>IF(Iceland!$C58="Yes",1,0)</f>
        <v>0</v>
      </c>
      <c r="T59" s="258">
        <f>IF(Ireland!$C58="Yes",1,0)</f>
        <v>0</v>
      </c>
      <c r="U59" s="258">
        <f>IF(Italy!$C58="Yes",1,0)</f>
        <v>0</v>
      </c>
      <c r="V59" s="258">
        <f>IF(Latvia!$C58="Yes",1,0)</f>
        <v>1</v>
      </c>
      <c r="W59" s="258">
        <f>IF(Lithuania!$C58="Yes",1,0)</f>
        <v>0</v>
      </c>
      <c r="X59" s="258">
        <f>IF(Luxembourg!$C58="Yes",1,0)</f>
        <v>0</v>
      </c>
      <c r="Y59" s="258">
        <f>IF(Malta!$C58="Yes",1,0)</f>
        <v>0</v>
      </c>
      <c r="Z59" s="258">
        <f>IF(Netherlands!$C58="Yes",1,0)</f>
        <v>0</v>
      </c>
      <c r="AA59" s="258">
        <f>IF(Norway!$C58="Yes",1,0)</f>
        <v>0</v>
      </c>
      <c r="AB59" s="258">
        <f>IF(Poland!$C58="Yes",1,0)</f>
        <v>0</v>
      </c>
      <c r="AC59" s="258">
        <f>IF(Portugal!$C58="Yes",1,0)</f>
        <v>0</v>
      </c>
      <c r="AD59" s="258">
        <f>IF(Romania!$C58="Yes",1,0)</f>
        <v>0</v>
      </c>
      <c r="AE59" s="258">
        <f>IF(Serbia!$C58="Yes",1,0)</f>
        <v>0</v>
      </c>
      <c r="AF59" s="258">
        <f>IF(Slovakia!$C58="Yes",1,0)</f>
        <v>0</v>
      </c>
      <c r="AG59" s="258">
        <f>IF(Slovenia!$C58="Yes",1,0)</f>
        <v>0</v>
      </c>
      <c r="AH59" s="258">
        <f>IF(Spain!$C58="Yes",1,0)</f>
        <v>0</v>
      </c>
      <c r="AI59" s="258">
        <f>IF(Sweden!$C58="Yes",1,0)</f>
        <v>0</v>
      </c>
      <c r="AJ59" s="258">
        <f>IF(Switzerland!$C58="Yes",1,0)</f>
        <v>0</v>
      </c>
      <c r="AK59" s="258">
        <f>IF(UnitedKingdom!$C58="Yes",1,0)</f>
        <v>0</v>
      </c>
    </row>
    <row r="60" spans="1:37" x14ac:dyDescent="0.25">
      <c r="A60" s="242" t="s">
        <v>131</v>
      </c>
      <c r="B60" s="243" t="s">
        <v>55</v>
      </c>
      <c r="C60" s="262">
        <f>AVERAGE(C61:C64)</f>
        <v>1</v>
      </c>
      <c r="D60" s="262">
        <f>AVERAGE(D61:D64)</f>
        <v>0.75</v>
      </c>
      <c r="E60" s="262">
        <f>AVERAGE(E61:E64)</f>
        <v>0.25</v>
      </c>
      <c r="F60" s="262">
        <f>AVERAGE(F61:F64)</f>
        <v>1</v>
      </c>
      <c r="G60" s="262">
        <f>AVERAGE(G61:G64)</f>
        <v>0.75</v>
      </c>
      <c r="H60" s="262">
        <f>AVERAGE(H61:H64)</f>
        <v>0.5</v>
      </c>
      <c r="I60" s="262">
        <f>AVERAGE(I61:I64)</f>
        <v>0.5</v>
      </c>
      <c r="J60" s="262">
        <f>AVERAGE(J61:J64)</f>
        <v>0</v>
      </c>
      <c r="K60" s="262">
        <f>AVERAGE(K61:K64)</f>
        <v>0.75</v>
      </c>
      <c r="L60" s="262">
        <f>AVERAGE(L61:L64)</f>
        <v>0</v>
      </c>
      <c r="M60" s="262">
        <f>AVERAGE(M61:M64)</f>
        <v>0</v>
      </c>
      <c r="N60" s="262">
        <f>AVERAGE(N61:N64)</f>
        <v>0.75</v>
      </c>
      <c r="O60" s="262">
        <f>AVERAGE(O61:O64)</f>
        <v>0.75</v>
      </c>
      <c r="P60" s="262">
        <f>AVERAGE(P61:P64)</f>
        <v>0.25</v>
      </c>
      <c r="Q60" s="262">
        <f>AVERAGE(Q61:Q64)</f>
        <v>0.75</v>
      </c>
      <c r="R60" s="262">
        <f>AVERAGE(R61:R64)</f>
        <v>1</v>
      </c>
      <c r="S60" s="262">
        <f>AVERAGE(S61:S64)</f>
        <v>0.25</v>
      </c>
      <c r="T60" s="262">
        <f>AVERAGE(T61:T64)</f>
        <v>0.5</v>
      </c>
      <c r="U60" s="262">
        <f>AVERAGE(U61:U64)</f>
        <v>0</v>
      </c>
      <c r="V60" s="262">
        <f>AVERAGE(V61:V64)</f>
        <v>0.75</v>
      </c>
      <c r="W60" s="262">
        <f>AVERAGE(W61:W64)</f>
        <v>0</v>
      </c>
      <c r="X60" s="262">
        <f>AVERAGE(X61:X64)</f>
        <v>0.5</v>
      </c>
      <c r="Y60" s="262">
        <f>AVERAGE(Y61:Y64)</f>
        <v>0.25</v>
      </c>
      <c r="Z60" s="262">
        <f>AVERAGE(Z61:Z64)</f>
        <v>0</v>
      </c>
      <c r="AA60" s="262">
        <f>AVERAGE(AA61:AA64)</f>
        <v>0.5</v>
      </c>
      <c r="AB60" s="262">
        <f>AVERAGE(AB61:AB64)</f>
        <v>0.25</v>
      </c>
      <c r="AC60" s="262">
        <f>AVERAGE(AC61:AC64)</f>
        <v>0.5</v>
      </c>
      <c r="AD60" s="262">
        <f>AVERAGE(AD61:AD64)</f>
        <v>0.75</v>
      </c>
      <c r="AE60" s="262">
        <f>AVERAGE(AE61:AE64)</f>
        <v>0.75</v>
      </c>
      <c r="AF60" s="262">
        <f>AVERAGE(AF61:AF64)</f>
        <v>1</v>
      </c>
      <c r="AG60" s="262">
        <f>AVERAGE(AG61:AG64)</f>
        <v>1</v>
      </c>
      <c r="AH60" s="262">
        <f>AVERAGE(AH61:AH64)</f>
        <v>0.75</v>
      </c>
      <c r="AI60" s="262">
        <f>AVERAGE(AI61:AI64)</f>
        <v>0</v>
      </c>
      <c r="AJ60" s="262">
        <f>AVERAGE(AJ61:AJ64)</f>
        <v>0</v>
      </c>
      <c r="AK60" s="262">
        <f>AVERAGE(AK61:AK64)</f>
        <v>0</v>
      </c>
    </row>
    <row r="61" spans="1:37" x14ac:dyDescent="0.25">
      <c r="A61" s="242" t="s">
        <v>132</v>
      </c>
      <c r="B61" s="245" t="s">
        <v>57</v>
      </c>
      <c r="C61" s="263">
        <f>IF(Armenia!$C60="Yes",1,0)</f>
        <v>1</v>
      </c>
      <c r="D61" s="263">
        <f>IF(Austria!$C60="Yes",1,0)</f>
        <v>1</v>
      </c>
      <c r="E61" s="263">
        <f>IF(Belgium!$C60="Yes",1,0)</f>
        <v>1</v>
      </c>
      <c r="F61" s="263">
        <f>IF(Bulgaria!$C60="Yes",1,0)</f>
        <v>1</v>
      </c>
      <c r="G61" s="263">
        <f>IF(Croatia!$C60="Yes",1,0)</f>
        <v>1</v>
      </c>
      <c r="H61" s="263">
        <f>IF(Cyprus!$C60="Yes",1,0)</f>
        <v>1</v>
      </c>
      <c r="I61" s="263">
        <f>IF(Czech!$C60="Yes",1,0)</f>
        <v>0</v>
      </c>
      <c r="J61" s="263">
        <f>IF(Denmark!$C60="Yes",1,0)</f>
        <v>0</v>
      </c>
      <c r="K61" s="263">
        <f>IF(Estonia!$C60="Yes",1,0)</f>
        <v>1</v>
      </c>
      <c r="L61" s="263">
        <f>IF(EC!$C60="Yes",1,0)</f>
        <v>0</v>
      </c>
      <c r="M61" s="263">
        <f>IF(Finland!$C60="Yes",1,0)</f>
        <v>0</v>
      </c>
      <c r="N61" s="263">
        <f>IF(France!$C60="Yes",1,0)</f>
        <v>1</v>
      </c>
      <c r="O61" s="263">
        <f>IF(Georgia!$C60="Yes",1,0)</f>
        <v>1</v>
      </c>
      <c r="P61" s="263">
        <f>IF(Germany!$C60="Yes",1,0)</f>
        <v>0</v>
      </c>
      <c r="Q61" s="263">
        <f>IF(Greece!$C60="Yes",1,0)</f>
        <v>1</v>
      </c>
      <c r="R61" s="263">
        <f>IF(Hungary!$C60="Yes",1,0)</f>
        <v>1</v>
      </c>
      <c r="S61" s="263">
        <f>IF(Iceland!$C60="Yes",1,0)</f>
        <v>1</v>
      </c>
      <c r="T61" s="263">
        <f>IF(Ireland!$C60="Yes",1,0)</f>
        <v>0</v>
      </c>
      <c r="U61" s="263">
        <f>IF(Italy!$C60="Yes",1,0)</f>
        <v>0</v>
      </c>
      <c r="V61" s="263">
        <f>IF(Latvia!$C60="Yes",1,0)</f>
        <v>1</v>
      </c>
      <c r="W61" s="263">
        <f>IF(Lithuania!$C60="Yes",1,0)</f>
        <v>0</v>
      </c>
      <c r="X61" s="263">
        <f>IF(Luxembourg!$C60="Yes",1,0)</f>
        <v>1</v>
      </c>
      <c r="Y61" s="263">
        <f>IF(Malta!$C60="Yes",1,0)</f>
        <v>1</v>
      </c>
      <c r="Z61" s="263">
        <f>IF(Netherlands!$C60="Yes",1,0)</f>
        <v>0</v>
      </c>
      <c r="AA61" s="263">
        <f>IF(Norway!$C60="Yes",1,0)</f>
        <v>1</v>
      </c>
      <c r="AB61" s="263">
        <f>IF(Poland!$C60="Yes",1,0)</f>
        <v>0</v>
      </c>
      <c r="AC61" s="263">
        <f>IF(Portugal!$C60="Yes",1,0)</f>
        <v>1</v>
      </c>
      <c r="AD61" s="263">
        <f>IF(Romania!$C60="Yes",1,0)</f>
        <v>1</v>
      </c>
      <c r="AE61" s="263">
        <f>IF(Serbia!$C60="Yes",1,0)</f>
        <v>1</v>
      </c>
      <c r="AF61" s="263">
        <f>IF(Slovakia!$C60="Yes",1,0)</f>
        <v>1</v>
      </c>
      <c r="AG61" s="263">
        <f>IF(Slovenia!$C60="Yes",1,0)</f>
        <v>1</v>
      </c>
      <c r="AH61" s="263">
        <f>IF(Spain!$C60="Yes",1,0)</f>
        <v>1</v>
      </c>
      <c r="AI61" s="263">
        <f>IF(Sweden!$C60="Yes",1,0)</f>
        <v>0</v>
      </c>
      <c r="AJ61" s="263">
        <f>IF(Switzerland!$C60="Yes",1,0)</f>
        <v>0</v>
      </c>
      <c r="AK61" s="263">
        <f>IF(UnitedKingdom!$C60="Yes",1,0)</f>
        <v>0</v>
      </c>
    </row>
    <row r="62" spans="1:37" x14ac:dyDescent="0.25">
      <c r="A62" s="242" t="s">
        <v>135</v>
      </c>
      <c r="B62" s="245" t="s">
        <v>59</v>
      </c>
      <c r="C62" s="263">
        <f>IF(Armenia!$C61="Yes",1,0)</f>
        <v>1</v>
      </c>
      <c r="D62" s="263">
        <f>IF(Austria!$C61="Yes",1,0)</f>
        <v>1</v>
      </c>
      <c r="E62" s="263">
        <f>IF(Belgium!$C61="Yes",1,0)</f>
        <v>0</v>
      </c>
      <c r="F62" s="263">
        <f>IF(Bulgaria!$C61="Yes",1,0)</f>
        <v>1</v>
      </c>
      <c r="G62" s="263">
        <f>IF(Croatia!$C61="Yes",1,0)</f>
        <v>1</v>
      </c>
      <c r="H62" s="263">
        <f>IF(Cyprus!$C61="Yes",1,0)</f>
        <v>1</v>
      </c>
      <c r="I62" s="263">
        <f>IF(Czech!$C61="Yes",1,0)</f>
        <v>1</v>
      </c>
      <c r="J62" s="263">
        <f>IF(Denmark!$C61="Yes",1,0)</f>
        <v>0</v>
      </c>
      <c r="K62" s="263">
        <f>IF(Estonia!$C61="Yes",1,0)</f>
        <v>1</v>
      </c>
      <c r="L62" s="263">
        <f>IF(EC!$C61="Yes",1,0)</f>
        <v>0</v>
      </c>
      <c r="M62" s="263">
        <f>IF(Finland!$C61="Yes",1,0)</f>
        <v>0</v>
      </c>
      <c r="N62" s="263">
        <f>IF(France!$C61="Yes",1,0)</f>
        <v>1</v>
      </c>
      <c r="O62" s="263">
        <f>IF(Georgia!$C61="Yes",1,0)</f>
        <v>1</v>
      </c>
      <c r="P62" s="263">
        <f>IF(Germany!$C61="Yes",1,0)</f>
        <v>0</v>
      </c>
      <c r="Q62" s="263">
        <f>IF(Greece!$C61="Yes",1,0)</f>
        <v>1</v>
      </c>
      <c r="R62" s="263">
        <f>IF(Hungary!$C61="Yes",1,0)</f>
        <v>1</v>
      </c>
      <c r="S62" s="263">
        <f>IF(Iceland!$C61="Yes",1,0)</f>
        <v>0</v>
      </c>
      <c r="T62" s="263">
        <f>IF(Ireland!$C61="Yes",1,0)</f>
        <v>0</v>
      </c>
      <c r="U62" s="263">
        <f>IF(Italy!$C61="Yes",1,0)</f>
        <v>0</v>
      </c>
      <c r="V62" s="263">
        <f>IF(Latvia!$C61="Yes",1,0)</f>
        <v>1</v>
      </c>
      <c r="W62" s="263">
        <f>IF(Lithuania!$C61="Yes",1,0)</f>
        <v>0</v>
      </c>
      <c r="X62" s="263">
        <f>IF(Luxembourg!$C61="Yes",1,0)</f>
        <v>0</v>
      </c>
      <c r="Y62" s="263">
        <f>IF(Malta!$C61="Yes",1,0)</f>
        <v>0</v>
      </c>
      <c r="Z62" s="263">
        <f>IF(Netherlands!$C61="Yes",1,0)</f>
        <v>0</v>
      </c>
      <c r="AA62" s="263">
        <f>IF(Norway!$C61="Yes",1,0)</f>
        <v>0</v>
      </c>
      <c r="AB62" s="263">
        <f>IF(Poland!$C61="Yes",1,0)</f>
        <v>0</v>
      </c>
      <c r="AC62" s="263">
        <f>IF(Portugal!$C61="Yes",1,0)</f>
        <v>1</v>
      </c>
      <c r="AD62" s="263">
        <f>IF(Romania!$C61="Yes",1,0)</f>
        <v>1</v>
      </c>
      <c r="AE62" s="263">
        <f>IF(Serbia!$C61="Yes",1,0)</f>
        <v>1</v>
      </c>
      <c r="AF62" s="263">
        <f>IF(Slovakia!$C61="Yes",1,0)</f>
        <v>1</v>
      </c>
      <c r="AG62" s="263">
        <f>IF(Slovenia!$C61="Yes",1,0)</f>
        <v>1</v>
      </c>
      <c r="AH62" s="263">
        <f>IF(Spain!$C61="Yes",1,0)</f>
        <v>1</v>
      </c>
      <c r="AI62" s="263">
        <f>IF(Sweden!$C61="Yes",1,0)</f>
        <v>0</v>
      </c>
      <c r="AJ62" s="263">
        <f>IF(Switzerland!$C61="Yes",1,0)</f>
        <v>0</v>
      </c>
      <c r="AK62" s="263">
        <f>IF(UnitedKingdom!$C61="Yes",1,0)</f>
        <v>0</v>
      </c>
    </row>
    <row r="63" spans="1:37" x14ac:dyDescent="0.25">
      <c r="A63" s="242" t="s">
        <v>136</v>
      </c>
      <c r="B63" s="245" t="s">
        <v>61</v>
      </c>
      <c r="C63" s="263">
        <f>IF(Armenia!$C62="Yes",1,0)</f>
        <v>1</v>
      </c>
      <c r="D63" s="263">
        <f>IF(Austria!$C62="Yes",1,0)</f>
        <v>0</v>
      </c>
      <c r="E63" s="263">
        <f>IF(Belgium!$C62="Yes",1,0)</f>
        <v>0</v>
      </c>
      <c r="F63" s="263">
        <f>IF(Bulgaria!$C62="Yes",1,0)</f>
        <v>1</v>
      </c>
      <c r="G63" s="263">
        <f>IF(Croatia!$C62="Yes",1,0)</f>
        <v>0</v>
      </c>
      <c r="H63" s="263">
        <f>IF(Cyprus!$C62="Yes",1,0)</f>
        <v>0</v>
      </c>
      <c r="I63" s="263">
        <f>IF(Czech!$C62="Yes",1,0)</f>
        <v>1</v>
      </c>
      <c r="J63" s="263">
        <f>IF(Denmark!$C62="Yes",1,0)</f>
        <v>0</v>
      </c>
      <c r="K63" s="263">
        <f>IF(Estonia!$C62="Yes",1,0)</f>
        <v>1</v>
      </c>
      <c r="L63" s="263">
        <f>IF(EC!$C62="Yes",1,0)</f>
        <v>0</v>
      </c>
      <c r="M63" s="263">
        <f>IF(Finland!$C62="Yes",1,0)</f>
        <v>0</v>
      </c>
      <c r="N63" s="263">
        <f>IF(France!$C62="Yes",1,0)</f>
        <v>0</v>
      </c>
      <c r="O63" s="263">
        <f>IF(Georgia!$C62="Yes",1,0)</f>
        <v>1</v>
      </c>
      <c r="P63" s="263">
        <f>IF(Germany!$C62="Yes",1,0)</f>
        <v>0</v>
      </c>
      <c r="Q63" s="263">
        <f>IF(Greece!$C62="Yes",1,0)</f>
        <v>1</v>
      </c>
      <c r="R63" s="263">
        <f>IF(Hungary!$C62="Yes",1,0)</f>
        <v>1</v>
      </c>
      <c r="S63" s="263">
        <f>IF(Iceland!$C62="Yes",1,0)</f>
        <v>0</v>
      </c>
      <c r="T63" s="263">
        <f>IF(Ireland!$C62="Yes",1,0)</f>
        <v>1</v>
      </c>
      <c r="U63" s="263">
        <f>IF(Italy!$C62="Yes",1,0)</f>
        <v>0</v>
      </c>
      <c r="V63" s="263">
        <f>IF(Latvia!$C62="Yes",1,0)</f>
        <v>1</v>
      </c>
      <c r="W63" s="263">
        <f>IF(Lithuania!$C62="Yes",1,0)</f>
        <v>0</v>
      </c>
      <c r="X63" s="263">
        <f>IF(Luxembourg!$C62="Yes",1,0)</f>
        <v>0</v>
      </c>
      <c r="Y63" s="263">
        <f>IF(Malta!$C62="Yes",1,0)</f>
        <v>0</v>
      </c>
      <c r="Z63" s="263">
        <f>IF(Netherlands!$C62="Yes",1,0)</f>
        <v>0</v>
      </c>
      <c r="AA63" s="263">
        <f>IF(Norway!$C62="Yes",1,0)</f>
        <v>0</v>
      </c>
      <c r="AB63" s="263">
        <f>IF(Poland!$C62="Yes",1,0)</f>
        <v>0</v>
      </c>
      <c r="AC63" s="263">
        <f>IF(Portugal!$C62="Yes",1,0)</f>
        <v>0</v>
      </c>
      <c r="AD63" s="263">
        <f>IF(Romania!$C62="Yes",1,0)</f>
        <v>1</v>
      </c>
      <c r="AE63" s="263">
        <f>IF(Serbia!$C62="Yes",1,0)</f>
        <v>0</v>
      </c>
      <c r="AF63" s="263">
        <f>IF(Slovakia!$C62="Yes",1,0)</f>
        <v>1</v>
      </c>
      <c r="AG63" s="263">
        <f>IF(Slovenia!$C62="Yes",1,0)</f>
        <v>1</v>
      </c>
      <c r="AH63" s="263">
        <f>IF(Spain!$C62="Yes",1,0)</f>
        <v>0</v>
      </c>
      <c r="AI63" s="263">
        <f>IF(Sweden!$C62="Yes",1,0)</f>
        <v>0</v>
      </c>
      <c r="AJ63" s="263">
        <f>IF(Switzerland!$C62="Yes",1,0)</f>
        <v>0</v>
      </c>
      <c r="AK63" s="263">
        <f>IF(UnitedKingdom!$C62="Yes",1,0)</f>
        <v>0</v>
      </c>
    </row>
    <row r="64" spans="1:37" x14ac:dyDescent="0.25">
      <c r="A64" s="242" t="s">
        <v>139</v>
      </c>
      <c r="B64" s="245" t="s">
        <v>65</v>
      </c>
      <c r="C64" s="263">
        <f>IF(Armenia!$C63="Yes",1,0)</f>
        <v>1</v>
      </c>
      <c r="D64" s="263">
        <f>IF(Austria!$C63="Yes",1,0)</f>
        <v>1</v>
      </c>
      <c r="E64" s="263">
        <f>IF(Belgium!$C63="Yes",1,0)</f>
        <v>0</v>
      </c>
      <c r="F64" s="263">
        <f>IF(Bulgaria!$C63="Yes",1,0)</f>
        <v>1</v>
      </c>
      <c r="G64" s="263">
        <f>IF(Croatia!$C63="Yes",1,0)</f>
        <v>1</v>
      </c>
      <c r="H64" s="263">
        <f>IF(Cyprus!$C63="Yes",1,0)</f>
        <v>0</v>
      </c>
      <c r="I64" s="263">
        <f>IF(Czech!$C63="Yes",1,0)</f>
        <v>0</v>
      </c>
      <c r="J64" s="263">
        <f>IF(Denmark!$C63="Yes",1,0)</f>
        <v>0</v>
      </c>
      <c r="K64" s="263">
        <f>IF(Estonia!$C63="Yes",1,0)</f>
        <v>0</v>
      </c>
      <c r="L64" s="263">
        <f>IF(EC!$C63="Yes",1,0)</f>
        <v>0</v>
      </c>
      <c r="M64" s="263">
        <f>IF(Finland!$C63="Yes",1,0)</f>
        <v>0</v>
      </c>
      <c r="N64" s="263">
        <f>IF(France!$C63="Yes",1,0)</f>
        <v>1</v>
      </c>
      <c r="O64" s="263">
        <f>IF(Georgia!$C63="Yes",1,0)</f>
        <v>0</v>
      </c>
      <c r="P64" s="263">
        <f>IF(Germany!$C63="Yes",1,0)</f>
        <v>1</v>
      </c>
      <c r="Q64" s="263">
        <f>IF(Greece!$C63="Yes",1,0)</f>
        <v>0</v>
      </c>
      <c r="R64" s="263">
        <f>IF(Hungary!$C63="Yes",1,0)</f>
        <v>1</v>
      </c>
      <c r="S64" s="263">
        <f>IF(Iceland!$C63="Yes",1,0)</f>
        <v>0</v>
      </c>
      <c r="T64" s="263">
        <f>IF(Ireland!$C63="Yes",1,0)</f>
        <v>1</v>
      </c>
      <c r="U64" s="263">
        <f>IF(Italy!$C63="Yes",1,0)</f>
        <v>0</v>
      </c>
      <c r="V64" s="263">
        <f>IF(Latvia!$C63="Yes",1,0)</f>
        <v>0</v>
      </c>
      <c r="W64" s="263">
        <f>IF(Lithuania!$C63="Yes",1,0)</f>
        <v>0</v>
      </c>
      <c r="X64" s="263">
        <f>IF(Luxembourg!$C63="Yes",1,0)</f>
        <v>1</v>
      </c>
      <c r="Y64" s="263">
        <f>IF(Malta!$C63="Yes",1,0)</f>
        <v>0</v>
      </c>
      <c r="Z64" s="263">
        <f>IF(Netherlands!$C63="Yes",1,0)</f>
        <v>0</v>
      </c>
      <c r="AA64" s="263">
        <f>IF(Norway!$C63="Yes",1,0)</f>
        <v>1</v>
      </c>
      <c r="AB64" s="263">
        <f>IF(Poland!$C63="Yes",1,0)</f>
        <v>1</v>
      </c>
      <c r="AC64" s="263">
        <f>IF(Portugal!$C63="Yes",1,0)</f>
        <v>0</v>
      </c>
      <c r="AD64" s="263">
        <f>IF(Romania!$C63="Yes",1,0)</f>
        <v>0</v>
      </c>
      <c r="AE64" s="263">
        <f>IF(Serbia!$C63="Yes",1,0)</f>
        <v>1</v>
      </c>
      <c r="AF64" s="263">
        <f>IF(Slovakia!$C63="Yes",1,0)</f>
        <v>1</v>
      </c>
      <c r="AG64" s="263">
        <f>IF(Slovenia!$C63="Yes",1,0)</f>
        <v>1</v>
      </c>
      <c r="AH64" s="263">
        <f>IF(Spain!$C63="Yes",1,0)</f>
        <v>1</v>
      </c>
      <c r="AI64" s="263">
        <f>IF(Sweden!$C63="Yes",1,0)</f>
        <v>0</v>
      </c>
      <c r="AJ64" s="263">
        <f>IF(Switzerland!$C63="Yes",1,0)</f>
        <v>0</v>
      </c>
      <c r="AK64" s="263">
        <f>IF(UnitedKingdom!$C63="Yes",1,0)</f>
        <v>0</v>
      </c>
    </row>
    <row r="65" spans="1:37" x14ac:dyDescent="0.25">
      <c r="A65" s="242" t="s">
        <v>140</v>
      </c>
      <c r="B65" s="243" t="s">
        <v>67</v>
      </c>
      <c r="C65" s="262">
        <f>AVERAGE(C66:C68)</f>
        <v>1</v>
      </c>
      <c r="D65" s="262">
        <f>AVERAGE(D66:D68)</f>
        <v>0</v>
      </c>
      <c r="E65" s="262">
        <f>AVERAGE(E66:E68)</f>
        <v>0.66666666666666663</v>
      </c>
      <c r="F65" s="262">
        <f>AVERAGE(F66:F68)</f>
        <v>1</v>
      </c>
      <c r="G65" s="262">
        <f>AVERAGE(G66:G68)</f>
        <v>1</v>
      </c>
      <c r="H65" s="262">
        <f>AVERAGE(H66:H68)</f>
        <v>0.66666666666666663</v>
      </c>
      <c r="I65" s="262">
        <f>AVERAGE(I66:I68)</f>
        <v>1</v>
      </c>
      <c r="J65" s="262">
        <f>AVERAGE(J66:J68)</f>
        <v>0</v>
      </c>
      <c r="K65" s="262">
        <f>AVERAGE(K66:K68)</f>
        <v>1</v>
      </c>
      <c r="L65" s="262">
        <f>AVERAGE(L66:L68)</f>
        <v>0</v>
      </c>
      <c r="M65" s="262">
        <f>AVERAGE(M66:M68)</f>
        <v>0</v>
      </c>
      <c r="N65" s="262">
        <f>AVERAGE(N66:N68)</f>
        <v>0.66666666666666663</v>
      </c>
      <c r="O65" s="262">
        <f>AVERAGE(O66:O68)</f>
        <v>1</v>
      </c>
      <c r="P65" s="262">
        <f>AVERAGE(P66:P68)</f>
        <v>0</v>
      </c>
      <c r="Q65" s="262">
        <f>AVERAGE(Q66:Q68)</f>
        <v>0.66666666666666663</v>
      </c>
      <c r="R65" s="262">
        <f>AVERAGE(R66:R68)</f>
        <v>1</v>
      </c>
      <c r="S65" s="262">
        <f>AVERAGE(S66:S68)</f>
        <v>0</v>
      </c>
      <c r="T65" s="262">
        <f>AVERAGE(T66:T68)</f>
        <v>1</v>
      </c>
      <c r="U65" s="262">
        <f>AVERAGE(U66:U68)</f>
        <v>0.33333333333333331</v>
      </c>
      <c r="V65" s="262">
        <f>AVERAGE(V66:V68)</f>
        <v>1</v>
      </c>
      <c r="W65" s="262">
        <f>AVERAGE(W66:W68)</f>
        <v>0.33333333333333331</v>
      </c>
      <c r="X65" s="262">
        <f>AVERAGE(X66:X68)</f>
        <v>0.66666666666666663</v>
      </c>
      <c r="Y65" s="262">
        <f>AVERAGE(Y66:Y68)</f>
        <v>0</v>
      </c>
      <c r="Z65" s="262">
        <f>AVERAGE(Z66:Z68)</f>
        <v>0</v>
      </c>
      <c r="AA65" s="262">
        <f>AVERAGE(AA66:AA68)</f>
        <v>0.66666666666666663</v>
      </c>
      <c r="AB65" s="262">
        <f>AVERAGE(AB66:AB68)</f>
        <v>0</v>
      </c>
      <c r="AC65" s="262">
        <f>AVERAGE(AC66:AC68)</f>
        <v>0.66666666666666663</v>
      </c>
      <c r="AD65" s="262">
        <f>AVERAGE(AD66:AD68)</f>
        <v>1</v>
      </c>
      <c r="AE65" s="262">
        <f>AVERAGE(AE66:AE68)</f>
        <v>1</v>
      </c>
      <c r="AF65" s="262">
        <f>AVERAGE(AF66:AF68)</f>
        <v>1</v>
      </c>
      <c r="AG65" s="262">
        <f>AVERAGE(AG66:AG68)</f>
        <v>1</v>
      </c>
      <c r="AH65" s="262">
        <f>AVERAGE(AH66:AH68)</f>
        <v>0.66666666666666663</v>
      </c>
      <c r="AI65" s="262">
        <f>AVERAGE(AI66:AI68)</f>
        <v>0</v>
      </c>
      <c r="AJ65" s="262">
        <f>AVERAGE(AJ66:AJ68)</f>
        <v>0</v>
      </c>
      <c r="AK65" s="262">
        <f>AVERAGE(AK66:AK68)</f>
        <v>0</v>
      </c>
    </row>
    <row r="66" spans="1:37" x14ac:dyDescent="0.25">
      <c r="A66" s="242" t="s">
        <v>141</v>
      </c>
      <c r="B66" s="245" t="s">
        <v>69</v>
      </c>
      <c r="C66" s="263">
        <f>IF(Armenia!$C65="Yes",1,0)</f>
        <v>1</v>
      </c>
      <c r="D66" s="263">
        <f>IF(Austria!$C65="Yes",1,0)</f>
        <v>0</v>
      </c>
      <c r="E66" s="263">
        <f>IF(Belgium!$C65="Yes",1,0)</f>
        <v>0</v>
      </c>
      <c r="F66" s="263">
        <f>IF(Bulgaria!$C65="Yes",1,0)</f>
        <v>1</v>
      </c>
      <c r="G66" s="263">
        <f>IF(Croatia!$C65="Yes",1,0)</f>
        <v>1</v>
      </c>
      <c r="H66" s="263">
        <f>IF(Cyprus!$C65="Yes",1,0)</f>
        <v>0</v>
      </c>
      <c r="I66" s="263">
        <f>IF(Czech!$C65="Yes",1,0)</f>
        <v>1</v>
      </c>
      <c r="J66" s="263">
        <f>IF(Denmark!$C65="Yes",1,0)</f>
        <v>0</v>
      </c>
      <c r="K66" s="263">
        <f>IF(Estonia!$C65="Yes",1,0)</f>
        <v>1</v>
      </c>
      <c r="L66" s="263">
        <f>IF(EC!$C65="Yes",1,0)</f>
        <v>0</v>
      </c>
      <c r="M66" s="263">
        <f>IF(Finland!$C65="Yes",1,0)</f>
        <v>0</v>
      </c>
      <c r="N66" s="263">
        <f>IF(France!$C65="Yes",1,0)</f>
        <v>0</v>
      </c>
      <c r="O66" s="263">
        <f>IF(Georgia!$C65="Yes",1,0)</f>
        <v>1</v>
      </c>
      <c r="P66" s="263">
        <f>IF(Germany!$C65="Yes",1,0)</f>
        <v>0</v>
      </c>
      <c r="Q66" s="263">
        <f>IF(Greece!$C65="Yes",1,0)</f>
        <v>0</v>
      </c>
      <c r="R66" s="263">
        <f>IF(Hungary!$C65="Yes",1,0)</f>
        <v>1</v>
      </c>
      <c r="S66" s="263">
        <f>IF(Iceland!$C65="Yes",1,0)</f>
        <v>0</v>
      </c>
      <c r="T66" s="263">
        <f>IF(Ireland!$C65="Yes",1,0)</f>
        <v>1</v>
      </c>
      <c r="U66" s="263">
        <f>IF(Italy!$C65="Yes",1,0)</f>
        <v>0</v>
      </c>
      <c r="V66" s="263">
        <f>IF(Latvia!$C65="Yes",1,0)</f>
        <v>1</v>
      </c>
      <c r="W66" s="263">
        <f>IF(Lithuania!$C65="Yes",1,0)</f>
        <v>1</v>
      </c>
      <c r="X66" s="263">
        <f>IF(Luxembourg!$C65="Yes",1,0)</f>
        <v>0</v>
      </c>
      <c r="Y66" s="263">
        <f>IF(Malta!$C65="Yes",1,0)</f>
        <v>0</v>
      </c>
      <c r="Z66" s="263">
        <f>IF(Netherlands!$C65="Yes",1,0)</f>
        <v>0</v>
      </c>
      <c r="AA66" s="263">
        <f>IF(Norway!$C65="Yes",1,0)</f>
        <v>1</v>
      </c>
      <c r="AB66" s="263">
        <f>IF(Poland!$C65="Yes",1,0)</f>
        <v>0</v>
      </c>
      <c r="AC66" s="263">
        <f>IF(Portugal!$C65="Yes",1,0)</f>
        <v>0</v>
      </c>
      <c r="AD66" s="263">
        <f>IF(Romania!$C65="Yes",1,0)</f>
        <v>1</v>
      </c>
      <c r="AE66" s="263">
        <f>IF(Serbia!$C65="Yes",1,0)</f>
        <v>1</v>
      </c>
      <c r="AF66" s="263">
        <f>IF(Slovakia!$C65="Yes",1,0)</f>
        <v>1</v>
      </c>
      <c r="AG66" s="263">
        <f>IF(Slovenia!$C65="Yes",1,0)</f>
        <v>1</v>
      </c>
      <c r="AH66" s="263">
        <f>IF(Spain!$C65="Yes",1,0)</f>
        <v>0</v>
      </c>
      <c r="AI66" s="263">
        <f>IF(Sweden!$C65="Yes",1,0)</f>
        <v>0</v>
      </c>
      <c r="AJ66" s="263">
        <f>IF(Switzerland!$C65="Yes",1,0)</f>
        <v>0</v>
      </c>
      <c r="AK66" s="263">
        <f>IF(UnitedKingdom!$C65="Yes",1,0)</f>
        <v>0</v>
      </c>
    </row>
    <row r="67" spans="1:37" x14ac:dyDescent="0.25">
      <c r="A67" s="242" t="s">
        <v>142</v>
      </c>
      <c r="B67" s="245" t="s">
        <v>73</v>
      </c>
      <c r="C67" s="263">
        <f>IF(Armenia!$C66="Yes",1,0)</f>
        <v>1</v>
      </c>
      <c r="D67" s="263">
        <f>IF(Austria!$C66="Yes",1,0)</f>
        <v>0</v>
      </c>
      <c r="E67" s="263">
        <f>IF(Belgium!$C66="Yes",1,0)</f>
        <v>1</v>
      </c>
      <c r="F67" s="263">
        <f>IF(Bulgaria!$C66="Yes",1,0)</f>
        <v>1</v>
      </c>
      <c r="G67" s="263">
        <f>IF(Croatia!$C66="Yes",1,0)</f>
        <v>1</v>
      </c>
      <c r="H67" s="263">
        <f>IF(Cyprus!$C66="Yes",1,0)</f>
        <v>1</v>
      </c>
      <c r="I67" s="263">
        <f>IF(Czech!$C66="Yes",1,0)</f>
        <v>1</v>
      </c>
      <c r="J67" s="263">
        <f>IF(Denmark!$C66="Yes",1,0)</f>
        <v>0</v>
      </c>
      <c r="K67" s="263">
        <f>IF(Estonia!$C66="Yes",1,0)</f>
        <v>1</v>
      </c>
      <c r="L67" s="263">
        <f>IF(EC!$C66="Yes",1,0)</f>
        <v>0</v>
      </c>
      <c r="M67" s="263">
        <f>IF(Finland!$C66="Yes",1,0)</f>
        <v>0</v>
      </c>
      <c r="N67" s="263">
        <f>IF(France!$C66="Yes",1,0)</f>
        <v>1</v>
      </c>
      <c r="O67" s="263">
        <f>IF(Georgia!$C66="Yes",1,0)</f>
        <v>1</v>
      </c>
      <c r="P67" s="263">
        <f>IF(Germany!$C66="Yes",1,0)</f>
        <v>0</v>
      </c>
      <c r="Q67" s="263">
        <f>IF(Greece!$C66="Yes",1,0)</f>
        <v>1</v>
      </c>
      <c r="R67" s="263">
        <f>IF(Hungary!$C66="Yes",1,0)</f>
        <v>1</v>
      </c>
      <c r="S67" s="263">
        <f>IF(Iceland!$C66="Yes",1,0)</f>
        <v>0</v>
      </c>
      <c r="T67" s="263">
        <f>IF(Ireland!$C66="Yes",1,0)</f>
        <v>1</v>
      </c>
      <c r="U67" s="263">
        <f>IF(Italy!$C66="Yes",1,0)</f>
        <v>0</v>
      </c>
      <c r="V67" s="263">
        <f>IF(Latvia!$C66="Yes",1,0)</f>
        <v>1</v>
      </c>
      <c r="W67" s="263">
        <f>IF(Lithuania!$C66="Yes",1,0)</f>
        <v>0</v>
      </c>
      <c r="X67" s="263">
        <f>IF(Luxembourg!$C66="Yes",1,0)</f>
        <v>1</v>
      </c>
      <c r="Y67" s="263">
        <f>IF(Malta!$C66="Yes",1,0)</f>
        <v>0</v>
      </c>
      <c r="Z67" s="263">
        <f>IF(Netherlands!$C66="Yes",1,0)</f>
        <v>0</v>
      </c>
      <c r="AA67" s="263">
        <f>IF(Norway!$C66="Yes",1,0)</f>
        <v>1</v>
      </c>
      <c r="AB67" s="263">
        <f>IF(Poland!$C66="Yes",1,0)</f>
        <v>0</v>
      </c>
      <c r="AC67" s="263">
        <f>IF(Portugal!$C66="Yes",1,0)</f>
        <v>1</v>
      </c>
      <c r="AD67" s="263">
        <f>IF(Romania!$C66="Yes",1,0)</f>
        <v>1</v>
      </c>
      <c r="AE67" s="263">
        <f>IF(Serbia!$C66="Yes",1,0)</f>
        <v>1</v>
      </c>
      <c r="AF67" s="263">
        <f>IF(Slovakia!$C66="Yes",1,0)</f>
        <v>1</v>
      </c>
      <c r="AG67" s="263">
        <f>IF(Slovenia!$C66="Yes",1,0)</f>
        <v>1</v>
      </c>
      <c r="AH67" s="263">
        <f>IF(Spain!$C66="Yes",1,0)</f>
        <v>1</v>
      </c>
      <c r="AI67" s="263">
        <f>IF(Sweden!$C66="Yes",1,0)</f>
        <v>0</v>
      </c>
      <c r="AJ67" s="263">
        <f>IF(Switzerland!$C66="Yes",1,0)</f>
        <v>0</v>
      </c>
      <c r="AK67" s="263">
        <f>IF(UnitedKingdom!$C66="Yes",1,0)</f>
        <v>0</v>
      </c>
    </row>
    <row r="68" spans="1:37" x14ac:dyDescent="0.25">
      <c r="A68" s="242" t="s">
        <v>143</v>
      </c>
      <c r="B68" s="245" t="s">
        <v>77</v>
      </c>
      <c r="C68" s="263">
        <f>IF(Armenia!$C67="Yes",1,0)</f>
        <v>1</v>
      </c>
      <c r="D68" s="263">
        <f>IF(Austria!$C67="Yes",1,0)</f>
        <v>0</v>
      </c>
      <c r="E68" s="263">
        <f>IF(Belgium!$C67="Yes",1,0)</f>
        <v>1</v>
      </c>
      <c r="F68" s="263">
        <f>IF(Bulgaria!$C67="Yes",1,0)</f>
        <v>1</v>
      </c>
      <c r="G68" s="263">
        <f>IF(Croatia!$C67="Yes",1,0)</f>
        <v>1</v>
      </c>
      <c r="H68" s="263">
        <f>IF(Cyprus!$C67="Yes",1,0)</f>
        <v>1</v>
      </c>
      <c r="I68" s="263">
        <f>IF(Czech!$C67="Yes",1,0)</f>
        <v>1</v>
      </c>
      <c r="J68" s="263">
        <f>IF(Denmark!$C67="Yes",1,0)</f>
        <v>0</v>
      </c>
      <c r="K68" s="263">
        <f>IF(Estonia!$C67="Yes",1,0)</f>
        <v>1</v>
      </c>
      <c r="L68" s="263">
        <f>IF(EC!$C67="Yes",1,0)</f>
        <v>0</v>
      </c>
      <c r="M68" s="263">
        <f>IF(Finland!$C67="Yes",1,0)</f>
        <v>0</v>
      </c>
      <c r="N68" s="263">
        <f>IF(France!$C67="Yes",1,0)</f>
        <v>1</v>
      </c>
      <c r="O68" s="263">
        <f>IF(Georgia!$C67="Yes",1,0)</f>
        <v>1</v>
      </c>
      <c r="P68" s="263">
        <f>IF(Germany!$C67="Yes",1,0)</f>
        <v>0</v>
      </c>
      <c r="Q68" s="263">
        <f>IF(Greece!$C67="Yes",1,0)</f>
        <v>1</v>
      </c>
      <c r="R68" s="263">
        <f>IF(Hungary!$C67="Yes",1,0)</f>
        <v>1</v>
      </c>
      <c r="S68" s="263">
        <f>IF(Iceland!$C67="Yes",1,0)</f>
        <v>0</v>
      </c>
      <c r="T68" s="263">
        <f>IF(Ireland!$C67="Yes",1,0)</f>
        <v>1</v>
      </c>
      <c r="U68" s="263">
        <f>IF(Italy!$C67="Yes",1,0)</f>
        <v>1</v>
      </c>
      <c r="V68" s="263">
        <f>IF(Latvia!$C67="Yes",1,0)</f>
        <v>1</v>
      </c>
      <c r="W68" s="263">
        <f>IF(Lithuania!$C67="Yes",1,0)</f>
        <v>0</v>
      </c>
      <c r="X68" s="263">
        <f>IF(Luxembourg!$C67="Yes",1,0)</f>
        <v>1</v>
      </c>
      <c r="Y68" s="263">
        <f>IF(Malta!$C67="Yes",1,0)</f>
        <v>0</v>
      </c>
      <c r="Z68" s="263">
        <f>IF(Netherlands!$C67="Yes",1,0)</f>
        <v>0</v>
      </c>
      <c r="AA68" s="263">
        <f>IF(Norway!$C67="Yes",1,0)</f>
        <v>0</v>
      </c>
      <c r="AB68" s="263">
        <f>IF(Poland!$C67="Yes",1,0)</f>
        <v>0</v>
      </c>
      <c r="AC68" s="263">
        <f>IF(Portugal!$C67="Yes",1,0)</f>
        <v>1</v>
      </c>
      <c r="AD68" s="263">
        <f>IF(Romania!$C67="Yes",1,0)</f>
        <v>1</v>
      </c>
      <c r="AE68" s="263">
        <f>IF(Serbia!$C67="Yes",1,0)</f>
        <v>1</v>
      </c>
      <c r="AF68" s="263">
        <f>IF(Slovakia!$C67="Yes",1,0)</f>
        <v>1</v>
      </c>
      <c r="AG68" s="263">
        <f>IF(Slovenia!$C67="Yes",1,0)</f>
        <v>1</v>
      </c>
      <c r="AH68" s="263">
        <f>IF(Spain!$C67="Yes",1,0)</f>
        <v>1</v>
      </c>
      <c r="AI68" s="263">
        <f>IF(Sweden!$C67="Yes",1,0)</f>
        <v>0</v>
      </c>
      <c r="AJ68" s="263">
        <f>IF(Switzerland!$C67="Yes",1,0)</f>
        <v>0</v>
      </c>
      <c r="AK68" s="263">
        <f>IF(UnitedKingdom!$C67="Yes",1,0)</f>
        <v>0</v>
      </c>
    </row>
    <row r="69" spans="1:37" x14ac:dyDescent="0.25">
      <c r="A69" s="242" t="s">
        <v>144</v>
      </c>
      <c r="B69" s="243" t="s">
        <v>81</v>
      </c>
      <c r="C69" s="262">
        <f>AVERAGE(C70:C73)</f>
        <v>1</v>
      </c>
      <c r="D69" s="262">
        <f>AVERAGE(D70:D73)</f>
        <v>0.25</v>
      </c>
      <c r="E69" s="262">
        <f>AVERAGE(E70:E73)</f>
        <v>0.75</v>
      </c>
      <c r="F69" s="262">
        <f>AVERAGE(F70:F73)</f>
        <v>1</v>
      </c>
      <c r="G69" s="262">
        <f>AVERAGE(G70:G73)</f>
        <v>1</v>
      </c>
      <c r="H69" s="262">
        <f>AVERAGE(H70:H73)</f>
        <v>1</v>
      </c>
      <c r="I69" s="262">
        <f>AVERAGE(I70:I73)</f>
        <v>1</v>
      </c>
      <c r="J69" s="262">
        <f>AVERAGE(J70:J73)</f>
        <v>0</v>
      </c>
      <c r="K69" s="262">
        <f>AVERAGE(K70:K73)</f>
        <v>0.75</v>
      </c>
      <c r="L69" s="262">
        <f>AVERAGE(L70:L73)</f>
        <v>0</v>
      </c>
      <c r="M69" s="262">
        <f>AVERAGE(M70:M73)</f>
        <v>0</v>
      </c>
      <c r="N69" s="262">
        <f>AVERAGE(N70:N73)</f>
        <v>1</v>
      </c>
      <c r="O69" s="262">
        <f>AVERAGE(O70:O73)</f>
        <v>0.5</v>
      </c>
      <c r="P69" s="262">
        <f>AVERAGE(P70:P73)</f>
        <v>0</v>
      </c>
      <c r="Q69" s="262">
        <f>AVERAGE(Q70:Q73)</f>
        <v>1</v>
      </c>
      <c r="R69" s="262">
        <f>AVERAGE(R70:R73)</f>
        <v>0.5</v>
      </c>
      <c r="S69" s="262">
        <f>AVERAGE(S70:S73)</f>
        <v>0.5</v>
      </c>
      <c r="T69" s="262">
        <f>AVERAGE(T70:T73)</f>
        <v>0.5</v>
      </c>
      <c r="U69" s="262">
        <f>AVERAGE(U70:U73)</f>
        <v>0</v>
      </c>
      <c r="V69" s="262">
        <f>AVERAGE(V70:V73)</f>
        <v>0.75</v>
      </c>
      <c r="W69" s="262">
        <f>AVERAGE(W70:W73)</f>
        <v>0</v>
      </c>
      <c r="X69" s="262">
        <f>AVERAGE(X70:X73)</f>
        <v>0.5</v>
      </c>
      <c r="Y69" s="262">
        <f>AVERAGE(Y70:Y73)</f>
        <v>0.25</v>
      </c>
      <c r="Z69" s="262">
        <f>AVERAGE(Z70:Z73)</f>
        <v>0</v>
      </c>
      <c r="AA69" s="262">
        <f>AVERAGE(AA70:AA73)</f>
        <v>0.25</v>
      </c>
      <c r="AB69" s="262">
        <f>AVERAGE(AB70:AB73)</f>
        <v>0.25</v>
      </c>
      <c r="AC69" s="262">
        <f>AVERAGE(AC70:AC73)</f>
        <v>0.5</v>
      </c>
      <c r="AD69" s="262">
        <f>AVERAGE(AD70:AD73)</f>
        <v>1</v>
      </c>
      <c r="AE69" s="262">
        <f>AVERAGE(AE70:AE73)</f>
        <v>1</v>
      </c>
      <c r="AF69" s="262">
        <f>AVERAGE(AF70:AF73)</f>
        <v>1</v>
      </c>
      <c r="AG69" s="262">
        <f>AVERAGE(AG70:AG73)</f>
        <v>1</v>
      </c>
      <c r="AH69" s="262">
        <f>AVERAGE(AH70:AH73)</f>
        <v>1</v>
      </c>
      <c r="AI69" s="262">
        <f>AVERAGE(AI70:AI73)</f>
        <v>0</v>
      </c>
      <c r="AJ69" s="262">
        <f>AVERAGE(AJ70:AJ73)</f>
        <v>0</v>
      </c>
      <c r="AK69" s="262">
        <f>AVERAGE(AK70:AK73)</f>
        <v>0.5</v>
      </c>
    </row>
    <row r="70" spans="1:37" x14ac:dyDescent="0.25">
      <c r="A70" s="242" t="s">
        <v>145</v>
      </c>
      <c r="B70" s="245" t="s">
        <v>83</v>
      </c>
      <c r="C70" s="263">
        <f>IF(Armenia!$C69="Yes",1,0)</f>
        <v>1</v>
      </c>
      <c r="D70" s="263">
        <f>IF(Austria!$C69="Yes",1,0)</f>
        <v>1</v>
      </c>
      <c r="E70" s="263">
        <f>IF(Belgium!$C69="Yes",1,0)</f>
        <v>1</v>
      </c>
      <c r="F70" s="263">
        <f>IF(Bulgaria!$C69="Yes",1,0)</f>
        <v>1</v>
      </c>
      <c r="G70" s="263">
        <f>IF(Croatia!$C69="Yes",1,0)</f>
        <v>1</v>
      </c>
      <c r="H70" s="263">
        <f>IF(Cyprus!$C69="Yes",1,0)</f>
        <v>1</v>
      </c>
      <c r="I70" s="263">
        <f>IF(Czech!$C69="Yes",1,0)</f>
        <v>1</v>
      </c>
      <c r="J70" s="263">
        <f>IF(Denmark!$C69="Yes",1,0)</f>
        <v>0</v>
      </c>
      <c r="K70" s="263">
        <f>IF(Estonia!$C69="Yes",1,0)</f>
        <v>0</v>
      </c>
      <c r="L70" s="263">
        <f>IF(EC!$C69="Yes",1,0)</f>
        <v>0</v>
      </c>
      <c r="M70" s="263">
        <f>IF(Finland!$C69="Yes",1,0)</f>
        <v>0</v>
      </c>
      <c r="N70" s="263">
        <f>IF(France!$C69="Yes",1,0)</f>
        <v>1</v>
      </c>
      <c r="O70" s="263">
        <f>IF(Georgia!$C69="Yes",1,0)</f>
        <v>1</v>
      </c>
      <c r="P70" s="263">
        <f>IF(Germany!$C69="Yes",1,0)</f>
        <v>0</v>
      </c>
      <c r="Q70" s="263">
        <f>IF(Greece!$C69="Yes",1,0)</f>
        <v>1</v>
      </c>
      <c r="R70" s="263">
        <f>IF(Hungary!$C69="Yes",1,0)</f>
        <v>1</v>
      </c>
      <c r="S70" s="263">
        <f>IF(Iceland!$C69="Yes",1,0)</f>
        <v>1</v>
      </c>
      <c r="T70" s="263">
        <f>IF(Ireland!$C69="Yes",1,0)</f>
        <v>1</v>
      </c>
      <c r="U70" s="263">
        <f>IF(Italy!$C69="Yes",1,0)</f>
        <v>0</v>
      </c>
      <c r="V70" s="263">
        <f>IF(Latvia!$C69="Yes",1,0)</f>
        <v>1</v>
      </c>
      <c r="W70" s="263">
        <f>IF(Lithuania!$C69="Yes",1,0)</f>
        <v>0</v>
      </c>
      <c r="X70" s="263">
        <f>IF(Luxembourg!$C69="Yes",1,0)</f>
        <v>1</v>
      </c>
      <c r="Y70" s="263">
        <f>IF(Malta!$C69="Yes",1,0)</f>
        <v>1</v>
      </c>
      <c r="Z70" s="263">
        <f>IF(Netherlands!$C69="Yes",1,0)</f>
        <v>0</v>
      </c>
      <c r="AA70" s="263">
        <f>IF(Norway!$C69="Yes",1,0)</f>
        <v>1</v>
      </c>
      <c r="AB70" s="263">
        <f>IF(Poland!$C69="Yes",1,0)</f>
        <v>1</v>
      </c>
      <c r="AC70" s="263">
        <f>IF(Portugal!$C69="Yes",1,0)</f>
        <v>1</v>
      </c>
      <c r="AD70" s="263">
        <f>IF(Romania!$C69="Yes",1,0)</f>
        <v>1</v>
      </c>
      <c r="AE70" s="263">
        <f>IF(Serbia!$C69="Yes",1,0)</f>
        <v>1</v>
      </c>
      <c r="AF70" s="263">
        <f>IF(Slovakia!$C69="Yes",1,0)</f>
        <v>1</v>
      </c>
      <c r="AG70" s="263">
        <f>IF(Slovenia!$C69="Yes",1,0)</f>
        <v>1</v>
      </c>
      <c r="AH70" s="263">
        <f>IF(Spain!$C69="Yes",1,0)</f>
        <v>1</v>
      </c>
      <c r="AI70" s="263">
        <f>IF(Sweden!$C69="Yes",1,0)</f>
        <v>0</v>
      </c>
      <c r="AJ70" s="263">
        <f>IF(Switzerland!$C69="Yes",1,0)</f>
        <v>0</v>
      </c>
      <c r="AK70" s="263">
        <f>IF(UnitedKingdom!$C69="Yes",1,0)</f>
        <v>1</v>
      </c>
    </row>
    <row r="71" spans="1:37" x14ac:dyDescent="0.25">
      <c r="A71" s="242" t="s">
        <v>148</v>
      </c>
      <c r="B71" s="245" t="s">
        <v>87</v>
      </c>
      <c r="C71" s="263">
        <f>IF(Armenia!$C70="Yes",1,0)</f>
        <v>1</v>
      </c>
      <c r="D71" s="263">
        <f>IF(Austria!$C70="Yes",1,0)</f>
        <v>0</v>
      </c>
      <c r="E71" s="263">
        <f>IF(Belgium!$C70="Yes",1,0)</f>
        <v>1</v>
      </c>
      <c r="F71" s="263">
        <f>IF(Bulgaria!$C70="Yes",1,0)</f>
        <v>1</v>
      </c>
      <c r="G71" s="263">
        <f>IF(Croatia!$C70="Yes",1,0)</f>
        <v>1</v>
      </c>
      <c r="H71" s="263">
        <f>IF(Cyprus!$C70="Yes",1,0)</f>
        <v>1</v>
      </c>
      <c r="I71" s="263">
        <f>IF(Czech!$C70="Yes",1,0)</f>
        <v>1</v>
      </c>
      <c r="J71" s="263">
        <f>IF(Denmark!$C70="Yes",1,0)</f>
        <v>0</v>
      </c>
      <c r="K71" s="263">
        <f>IF(Estonia!$C70="Yes",1,0)</f>
        <v>1</v>
      </c>
      <c r="L71" s="263">
        <f>IF(EC!$C70="Yes",1,0)</f>
        <v>0</v>
      </c>
      <c r="M71" s="263">
        <f>IF(Finland!$C70="Yes",1,0)</f>
        <v>0</v>
      </c>
      <c r="N71" s="263">
        <f>IF(France!$C70="Yes",1,0)</f>
        <v>1</v>
      </c>
      <c r="O71" s="263">
        <f>IF(Georgia!$C70="Yes",1,0)</f>
        <v>1</v>
      </c>
      <c r="P71" s="263">
        <f>IF(Germany!$C70="Yes",1,0)</f>
        <v>0</v>
      </c>
      <c r="Q71" s="263">
        <f>IF(Greece!$C70="Yes",1,0)</f>
        <v>1</v>
      </c>
      <c r="R71" s="263">
        <f>IF(Hungary!$C70="Yes",1,0)</f>
        <v>0</v>
      </c>
      <c r="S71" s="263">
        <f>IF(Iceland!$C70="Yes",1,0)</f>
        <v>1</v>
      </c>
      <c r="T71" s="263">
        <f>IF(Ireland!$C70="Yes",1,0)</f>
        <v>1</v>
      </c>
      <c r="U71" s="263">
        <f>IF(Italy!$C70="Yes",1,0)</f>
        <v>0</v>
      </c>
      <c r="V71" s="263">
        <f>IF(Latvia!$C70="Yes",1,0)</f>
        <v>1</v>
      </c>
      <c r="W71" s="263">
        <f>IF(Lithuania!$C70="Yes",1,0)</f>
        <v>0</v>
      </c>
      <c r="X71" s="263">
        <f>IF(Luxembourg!$C70="Yes",1,0)</f>
        <v>1</v>
      </c>
      <c r="Y71" s="263">
        <f>IF(Malta!$C70="Yes",1,0)</f>
        <v>0</v>
      </c>
      <c r="Z71" s="263">
        <f>IF(Netherlands!$C70="Yes",1,0)</f>
        <v>0</v>
      </c>
      <c r="AA71" s="263">
        <f>IF(Norway!$C70="Yes",1,0)</f>
        <v>0</v>
      </c>
      <c r="AB71" s="263">
        <f>IF(Poland!$C70="Yes",1,0)</f>
        <v>0</v>
      </c>
      <c r="AC71" s="263">
        <f>IF(Portugal!$C70="Yes",1,0)</f>
        <v>0</v>
      </c>
      <c r="AD71" s="263">
        <f>IF(Romania!$C70="Yes",1,0)</f>
        <v>1</v>
      </c>
      <c r="AE71" s="263">
        <f>IF(Serbia!$C70="Yes",1,0)</f>
        <v>1</v>
      </c>
      <c r="AF71" s="263">
        <f>IF(Slovakia!$C70="Yes",1,0)</f>
        <v>1</v>
      </c>
      <c r="AG71" s="263">
        <f>IF(Slovenia!$C70="Yes",1,0)</f>
        <v>1</v>
      </c>
      <c r="AH71" s="263">
        <f>IF(Spain!$C70="Yes",1,0)</f>
        <v>1</v>
      </c>
      <c r="AI71" s="263">
        <f>IF(Sweden!$C70="Yes",1,0)</f>
        <v>0</v>
      </c>
      <c r="AJ71" s="263">
        <f>IF(Switzerland!$C70="Yes",1,0)</f>
        <v>0</v>
      </c>
      <c r="AK71" s="263">
        <f>IF(UnitedKingdom!$C70="Yes",1,0)</f>
        <v>1</v>
      </c>
    </row>
    <row r="72" spans="1:37" x14ac:dyDescent="0.25">
      <c r="A72" s="242" t="s">
        <v>151</v>
      </c>
      <c r="B72" s="245" t="s">
        <v>89</v>
      </c>
      <c r="C72" s="263">
        <f>IF(Armenia!$C71="Yes",1,0)</f>
        <v>1</v>
      </c>
      <c r="D72" s="263">
        <f>IF(Austria!$C71="Yes",1,0)</f>
        <v>0</v>
      </c>
      <c r="E72" s="263">
        <f>IF(Belgium!$C71="Yes",1,0)</f>
        <v>1</v>
      </c>
      <c r="F72" s="263">
        <f>IF(Bulgaria!$C71="Yes",1,0)</f>
        <v>1</v>
      </c>
      <c r="G72" s="263">
        <f>IF(Croatia!$C71="Yes",1,0)</f>
        <v>1</v>
      </c>
      <c r="H72" s="263">
        <f>IF(Cyprus!$C71="Yes",1,0)</f>
        <v>1</v>
      </c>
      <c r="I72" s="263">
        <f>IF(Czech!$C71="Yes",1,0)</f>
        <v>1</v>
      </c>
      <c r="J72" s="263">
        <f>IF(Denmark!$C71="Yes",1,0)</f>
        <v>0</v>
      </c>
      <c r="K72" s="263">
        <f>IF(Estonia!$C71="Yes",1,0)</f>
        <v>1</v>
      </c>
      <c r="L72" s="263">
        <f>IF(EC!$C71="Yes",1,0)</f>
        <v>0</v>
      </c>
      <c r="M72" s="263">
        <f>IF(Finland!$C71="Yes",1,0)</f>
        <v>0</v>
      </c>
      <c r="N72" s="263">
        <f>IF(France!$C71="Yes",1,0)</f>
        <v>1</v>
      </c>
      <c r="O72" s="263">
        <f>IF(Georgia!$C71="Yes",1,0)</f>
        <v>0</v>
      </c>
      <c r="P72" s="263">
        <f>IF(Germany!$C71="Yes",1,0)</f>
        <v>0</v>
      </c>
      <c r="Q72" s="263">
        <f>IF(Greece!$C71="Yes",1,0)</f>
        <v>1</v>
      </c>
      <c r="R72" s="263">
        <f>IF(Hungary!$C71="Yes",1,0)</f>
        <v>1</v>
      </c>
      <c r="S72" s="263">
        <f>IF(Iceland!$C71="Yes",1,0)</f>
        <v>0</v>
      </c>
      <c r="T72" s="263">
        <f>IF(Ireland!$C71="Yes",1,0)</f>
        <v>0</v>
      </c>
      <c r="U72" s="263">
        <f>IF(Italy!$C71="Yes",1,0)</f>
        <v>0</v>
      </c>
      <c r="V72" s="263">
        <f>IF(Latvia!$C71="Yes",1,0)</f>
        <v>1</v>
      </c>
      <c r="W72" s="263">
        <f>IF(Lithuania!$C71="Yes",1,0)</f>
        <v>0</v>
      </c>
      <c r="X72" s="263">
        <f>IF(Luxembourg!$C71="Yes",1,0)</f>
        <v>0</v>
      </c>
      <c r="Y72" s="263">
        <f>IF(Malta!$C71="Yes",1,0)</f>
        <v>0</v>
      </c>
      <c r="Z72" s="263">
        <f>IF(Netherlands!$C71="Yes",1,0)</f>
        <v>0</v>
      </c>
      <c r="AA72" s="263">
        <f>IF(Norway!$C71="Yes",1,0)</f>
        <v>0</v>
      </c>
      <c r="AB72" s="263">
        <f>IF(Poland!$C71="Yes",1,0)</f>
        <v>0</v>
      </c>
      <c r="AC72" s="263">
        <f>IF(Portugal!$C71="Yes",1,0)</f>
        <v>1</v>
      </c>
      <c r="AD72" s="263">
        <f>IF(Romania!$C71="Yes",1,0)</f>
        <v>1</v>
      </c>
      <c r="AE72" s="263">
        <f>IF(Serbia!$C71="Yes",1,0)</f>
        <v>1</v>
      </c>
      <c r="AF72" s="263">
        <f>IF(Slovakia!$C71="Yes",1,0)</f>
        <v>1</v>
      </c>
      <c r="AG72" s="263">
        <f>IF(Slovenia!$C71="Yes",1,0)</f>
        <v>1</v>
      </c>
      <c r="AH72" s="263">
        <f>IF(Spain!$C71="Yes",1,0)</f>
        <v>1</v>
      </c>
      <c r="AI72" s="263">
        <f>IF(Sweden!$C71="Yes",1,0)</f>
        <v>0</v>
      </c>
      <c r="AJ72" s="263">
        <f>IF(Switzerland!$C71="Yes",1,0)</f>
        <v>0</v>
      </c>
      <c r="AK72" s="263">
        <f>IF(UnitedKingdom!$C71="Yes",1,0)</f>
        <v>0</v>
      </c>
    </row>
    <row r="73" spans="1:37" x14ac:dyDescent="0.25">
      <c r="A73" s="242" t="s">
        <v>154</v>
      </c>
      <c r="B73" s="245" t="s">
        <v>91</v>
      </c>
      <c r="C73" s="263">
        <f>IF(Armenia!$C72="Yes",1,0)</f>
        <v>1</v>
      </c>
      <c r="D73" s="263">
        <f>IF(Austria!$C72="Yes",1,0)</f>
        <v>0</v>
      </c>
      <c r="E73" s="263">
        <f>IF(Belgium!$C72="Yes",1,0)</f>
        <v>0</v>
      </c>
      <c r="F73" s="263">
        <f>IF(Bulgaria!$C72="Yes",1,0)</f>
        <v>1</v>
      </c>
      <c r="G73" s="263">
        <f>IF(Croatia!$C72="Yes",1,0)</f>
        <v>1</v>
      </c>
      <c r="H73" s="263">
        <f>IF(Cyprus!$C72="Yes",1,0)</f>
        <v>1</v>
      </c>
      <c r="I73" s="263">
        <f>IF(Czech!$C72="Yes",1,0)</f>
        <v>1</v>
      </c>
      <c r="J73" s="263">
        <f>IF(Denmark!$C72="Yes",1,0)</f>
        <v>0</v>
      </c>
      <c r="K73" s="263">
        <f>IF(Estonia!$C72="Yes",1,0)</f>
        <v>1</v>
      </c>
      <c r="L73" s="263">
        <f>IF(EC!$C72="Yes",1,0)</f>
        <v>0</v>
      </c>
      <c r="M73" s="263">
        <f>IF(Finland!$C72="Yes",1,0)</f>
        <v>0</v>
      </c>
      <c r="N73" s="263">
        <f>IF(France!$C72="Yes",1,0)</f>
        <v>1</v>
      </c>
      <c r="O73" s="263">
        <f>IF(Georgia!$C72="Yes",1,0)</f>
        <v>0</v>
      </c>
      <c r="P73" s="263">
        <f>IF(Germany!$C72="Yes",1,0)</f>
        <v>0</v>
      </c>
      <c r="Q73" s="263">
        <f>IF(Greece!$C72="Yes",1,0)</f>
        <v>1</v>
      </c>
      <c r="R73" s="263">
        <f>IF(Hungary!$C72="Yes",1,0)</f>
        <v>0</v>
      </c>
      <c r="S73" s="263">
        <f>IF(Iceland!$C72="Yes",1,0)</f>
        <v>0</v>
      </c>
      <c r="T73" s="263">
        <f>IF(Ireland!$C72="Yes",1,0)</f>
        <v>0</v>
      </c>
      <c r="U73" s="263">
        <f>IF(Italy!$C72="Yes",1,0)</f>
        <v>0</v>
      </c>
      <c r="V73" s="263">
        <f>IF(Latvia!$C72="Yes",1,0)</f>
        <v>0</v>
      </c>
      <c r="W73" s="263">
        <f>IF(Lithuania!$C72="Yes",1,0)</f>
        <v>0</v>
      </c>
      <c r="X73" s="263">
        <f>IF(Luxembourg!$C72="Yes",1,0)</f>
        <v>0</v>
      </c>
      <c r="Y73" s="263">
        <f>IF(Malta!$C72="Yes",1,0)</f>
        <v>0</v>
      </c>
      <c r="Z73" s="263">
        <f>IF(Netherlands!$C72="Yes",1,0)</f>
        <v>0</v>
      </c>
      <c r="AA73" s="263">
        <f>IF(Norway!$C72="Yes",1,0)</f>
        <v>0</v>
      </c>
      <c r="AB73" s="263">
        <f>IF(Poland!$C72="Yes",1,0)</f>
        <v>0</v>
      </c>
      <c r="AC73" s="263">
        <f>IF(Portugal!$C72="Yes",1,0)</f>
        <v>0</v>
      </c>
      <c r="AD73" s="263">
        <f>IF(Romania!$C72="Yes",1,0)</f>
        <v>1</v>
      </c>
      <c r="AE73" s="263">
        <f>IF(Serbia!$C72="Yes",1,0)</f>
        <v>1</v>
      </c>
      <c r="AF73" s="263">
        <f>IF(Slovakia!$C72="Yes",1,0)</f>
        <v>1</v>
      </c>
      <c r="AG73" s="263">
        <f>IF(Slovenia!$C72="Yes",1,0)</f>
        <v>1</v>
      </c>
      <c r="AH73" s="263">
        <f>IF(Spain!$C72="Yes",1,0)</f>
        <v>1</v>
      </c>
      <c r="AI73" s="263">
        <f>IF(Sweden!$C72="Yes",1,0)</f>
        <v>0</v>
      </c>
      <c r="AJ73" s="263">
        <f>IF(Switzerland!$C72="Yes",1,0)</f>
        <v>0</v>
      </c>
      <c r="AK73" s="263">
        <f>IF(UnitedKingdom!$C72="Yes",1,0)</f>
        <v>0</v>
      </c>
    </row>
    <row r="74" spans="1:37" x14ac:dyDescent="0.25">
      <c r="A74" s="242" t="s">
        <v>155</v>
      </c>
      <c r="B74" s="243" t="s">
        <v>93</v>
      </c>
      <c r="C74" s="262">
        <f>AVERAGE(C75:C78)</f>
        <v>0.75</v>
      </c>
      <c r="D74" s="262">
        <f>AVERAGE(D75:D78)</f>
        <v>0</v>
      </c>
      <c r="E74" s="262">
        <f>AVERAGE(E75:E78)</f>
        <v>0</v>
      </c>
      <c r="F74" s="262">
        <f>AVERAGE(F75:F78)</f>
        <v>0.75</v>
      </c>
      <c r="G74" s="262">
        <f>AVERAGE(G75:G78)</f>
        <v>0.25</v>
      </c>
      <c r="H74" s="262">
        <f>AVERAGE(H75:H78)</f>
        <v>0</v>
      </c>
      <c r="I74" s="262">
        <f>AVERAGE(I75:I78)</f>
        <v>0.75</v>
      </c>
      <c r="J74" s="262">
        <f>AVERAGE(J75:J78)</f>
        <v>0</v>
      </c>
      <c r="K74" s="262">
        <f>AVERAGE(K75:K78)</f>
        <v>0.25</v>
      </c>
      <c r="L74" s="262">
        <f>AVERAGE(L75:L78)</f>
        <v>0</v>
      </c>
      <c r="M74" s="262">
        <f>AVERAGE(M75:M78)</f>
        <v>0</v>
      </c>
      <c r="N74" s="262">
        <f>AVERAGE(N75:N78)</f>
        <v>0.75</v>
      </c>
      <c r="O74" s="262">
        <f>AVERAGE(O75:O78)</f>
        <v>0.75</v>
      </c>
      <c r="P74" s="262">
        <f>AVERAGE(P75:P78)</f>
        <v>0</v>
      </c>
      <c r="Q74" s="262">
        <f>AVERAGE(Q75:Q78)</f>
        <v>0.5</v>
      </c>
      <c r="R74" s="262">
        <f>AVERAGE(R75:R78)</f>
        <v>0.5</v>
      </c>
      <c r="S74" s="262">
        <f>AVERAGE(S75:S78)</f>
        <v>0</v>
      </c>
      <c r="T74" s="262">
        <f>AVERAGE(T75:T78)</f>
        <v>1</v>
      </c>
      <c r="U74" s="262">
        <f>AVERAGE(U75:U78)</f>
        <v>0.5</v>
      </c>
      <c r="V74" s="262">
        <f>AVERAGE(V75:V78)</f>
        <v>0.75</v>
      </c>
      <c r="W74" s="262">
        <f>AVERAGE(W75:W78)</f>
        <v>0.25</v>
      </c>
      <c r="X74" s="262">
        <f>AVERAGE(X75:X78)</f>
        <v>0.75</v>
      </c>
      <c r="Y74" s="262">
        <f>AVERAGE(Y75:Y78)</f>
        <v>0.25</v>
      </c>
      <c r="Z74" s="262">
        <f>AVERAGE(Z75:Z78)</f>
        <v>0</v>
      </c>
      <c r="AA74" s="262">
        <f>AVERAGE(AA75:AA78)</f>
        <v>0.75</v>
      </c>
      <c r="AB74" s="262">
        <f>AVERAGE(AB75:AB78)</f>
        <v>0.75</v>
      </c>
      <c r="AC74" s="262">
        <f>AVERAGE(AC75:AC78)</f>
        <v>0.5</v>
      </c>
      <c r="AD74" s="262">
        <f>AVERAGE(AD75:AD78)</f>
        <v>0.75</v>
      </c>
      <c r="AE74" s="262">
        <f>AVERAGE(AE75:AE78)</f>
        <v>0.75</v>
      </c>
      <c r="AF74" s="262">
        <f>AVERAGE(AF75:AF78)</f>
        <v>0.5</v>
      </c>
      <c r="AG74" s="262">
        <f>AVERAGE(AG75:AG78)</f>
        <v>0.75</v>
      </c>
      <c r="AH74" s="262">
        <f>AVERAGE(AH75:AH78)</f>
        <v>0.5</v>
      </c>
      <c r="AI74" s="262">
        <f>AVERAGE(AI75:AI78)</f>
        <v>0</v>
      </c>
      <c r="AJ74" s="262">
        <f>AVERAGE(AJ75:AJ78)</f>
        <v>0</v>
      </c>
      <c r="AK74" s="262">
        <f>AVERAGE(AK75:AK78)</f>
        <v>0.25</v>
      </c>
    </row>
    <row r="75" spans="1:37" x14ac:dyDescent="0.25">
      <c r="A75" s="242" t="s">
        <v>156</v>
      </c>
      <c r="B75" s="245" t="s">
        <v>95</v>
      </c>
      <c r="C75" s="263">
        <f>IF(Armenia!$C74="Yes",1,0)</f>
        <v>1</v>
      </c>
      <c r="D75" s="263">
        <f>IF(Austria!$C74="Yes",1,0)</f>
        <v>0</v>
      </c>
      <c r="E75" s="263">
        <f>IF(Belgium!$C74="Yes",1,0)</f>
        <v>0</v>
      </c>
      <c r="F75" s="263">
        <f>IF(Bulgaria!$C74="Yes",1,0)</f>
        <v>1</v>
      </c>
      <c r="G75" s="263">
        <f>IF(Croatia!$C74="Yes",1,0)</f>
        <v>1</v>
      </c>
      <c r="H75" s="263">
        <f>IF(Cyprus!$C74="Yes",1,0)</f>
        <v>0</v>
      </c>
      <c r="I75" s="263">
        <f>IF(Czech!$C74="Yes",1,0)</f>
        <v>1</v>
      </c>
      <c r="J75" s="263">
        <f>IF(Denmark!$C74="Yes",1,0)</f>
        <v>0</v>
      </c>
      <c r="K75" s="263">
        <f>IF(Estonia!$C74="Yes",1,0)</f>
        <v>1</v>
      </c>
      <c r="L75" s="263">
        <f>IF(EC!$C74="Yes",1,0)</f>
        <v>0</v>
      </c>
      <c r="M75" s="263">
        <f>IF(Finland!$C74="Yes",1,0)</f>
        <v>0</v>
      </c>
      <c r="N75" s="263">
        <f>IF(France!$C74="Yes",1,0)</f>
        <v>1</v>
      </c>
      <c r="O75" s="263">
        <f>IF(Georgia!$C74="Yes",1,0)</f>
        <v>1</v>
      </c>
      <c r="P75" s="263">
        <f>IF(Germany!$C74="Yes",1,0)</f>
        <v>0</v>
      </c>
      <c r="Q75" s="263">
        <f>IF(Greece!$C74="Yes",1,0)</f>
        <v>1</v>
      </c>
      <c r="R75" s="263">
        <f>IF(Hungary!$C74="Yes",1,0)</f>
        <v>1</v>
      </c>
      <c r="S75" s="263">
        <f>IF(Iceland!$C74="Yes",1,0)</f>
        <v>0</v>
      </c>
      <c r="T75" s="263">
        <f>IF(Ireland!$C74="Yes",1,0)</f>
        <v>1</v>
      </c>
      <c r="U75" s="263">
        <f>IF(Italy!$C74="Yes",1,0)</f>
        <v>0</v>
      </c>
      <c r="V75" s="263">
        <f>IF(Latvia!$C74="Yes",1,0)</f>
        <v>1</v>
      </c>
      <c r="W75" s="263">
        <f>IF(Lithuania!$C74="Yes",1,0)</f>
        <v>0</v>
      </c>
      <c r="X75" s="263">
        <f>IF(Luxembourg!$C74="Yes",1,0)</f>
        <v>1</v>
      </c>
      <c r="Y75" s="263">
        <f>IF(Malta!$C74="Yes",1,0)</f>
        <v>1</v>
      </c>
      <c r="Z75" s="263">
        <f>IF(Netherlands!$C74="Yes",1,0)</f>
        <v>0</v>
      </c>
      <c r="AA75" s="263">
        <f>IF(Norway!$C74="Yes",1,0)</f>
        <v>1</v>
      </c>
      <c r="AB75" s="263">
        <f>IF(Poland!$C74="Yes",1,0)</f>
        <v>1</v>
      </c>
      <c r="AC75" s="263">
        <f>IF(Portugal!$C74="Yes",1,0)</f>
        <v>1</v>
      </c>
      <c r="AD75" s="263">
        <f>IF(Romania!$C74="Yes",1,0)</f>
        <v>1</v>
      </c>
      <c r="AE75" s="263">
        <f>IF(Serbia!$C74="Yes",1,0)</f>
        <v>1</v>
      </c>
      <c r="AF75" s="263">
        <f>IF(Slovakia!$C74="Yes",1,0)</f>
        <v>1</v>
      </c>
      <c r="AG75" s="263">
        <f>IF(Slovenia!$C74="Yes",1,0)</f>
        <v>1</v>
      </c>
      <c r="AH75" s="263">
        <f>IF(Spain!$C74="Yes",1,0)</f>
        <v>0</v>
      </c>
      <c r="AI75" s="263">
        <f>IF(Sweden!$C74="Yes",1,0)</f>
        <v>0</v>
      </c>
      <c r="AJ75" s="263">
        <f>IF(Switzerland!$C74="Yes",1,0)</f>
        <v>0</v>
      </c>
      <c r="AK75" s="263">
        <f>IF(UnitedKingdom!$C74="Yes",1,0)</f>
        <v>1</v>
      </c>
    </row>
    <row r="76" spans="1:37" x14ac:dyDescent="0.25">
      <c r="A76" s="242" t="s">
        <v>159</v>
      </c>
      <c r="B76" s="245" t="s">
        <v>99</v>
      </c>
      <c r="C76" s="263">
        <f>IF(Armenia!$C75="Yes",1,0)</f>
        <v>1</v>
      </c>
      <c r="D76" s="263">
        <f>IF(Austria!$C75="Yes",1,0)</f>
        <v>0</v>
      </c>
      <c r="E76" s="263">
        <f>IF(Belgium!$C75="Yes",1,0)</f>
        <v>0</v>
      </c>
      <c r="F76" s="263">
        <f>IF(Bulgaria!$C75="Yes",1,0)</f>
        <v>0</v>
      </c>
      <c r="G76" s="263">
        <f>IF(Croatia!$C75="Yes",1,0)</f>
        <v>0</v>
      </c>
      <c r="H76" s="263">
        <f>IF(Cyprus!$C75="Yes",1,0)</f>
        <v>0</v>
      </c>
      <c r="I76" s="263">
        <f>IF(Czech!$C75="Yes",1,0)</f>
        <v>0</v>
      </c>
      <c r="J76" s="263">
        <f>IF(Denmark!$C75="Yes",1,0)</f>
        <v>0</v>
      </c>
      <c r="K76" s="263">
        <f>IF(Estonia!$C75="Yes",1,0)</f>
        <v>0</v>
      </c>
      <c r="L76" s="263">
        <f>IF(EC!$C75="Yes",1,0)</f>
        <v>0</v>
      </c>
      <c r="M76" s="263">
        <f>IF(Finland!$C75="Yes",1,0)</f>
        <v>0</v>
      </c>
      <c r="N76" s="263">
        <f>IF(France!$C75="Yes",1,0)</f>
        <v>1</v>
      </c>
      <c r="O76" s="263">
        <f>IF(Georgia!$C75="Yes",1,0)</f>
        <v>0</v>
      </c>
      <c r="P76" s="263">
        <f>IF(Germany!$C75="Yes",1,0)</f>
        <v>0</v>
      </c>
      <c r="Q76" s="263">
        <f>IF(Greece!$C75="Yes",1,0)</f>
        <v>0</v>
      </c>
      <c r="R76" s="263">
        <f>IF(Hungary!$C75="Yes",1,0)</f>
        <v>0</v>
      </c>
      <c r="S76" s="263">
        <f>IF(Iceland!$C75="Yes",1,0)</f>
        <v>0</v>
      </c>
      <c r="T76" s="263">
        <f>IF(Ireland!$C75="Yes",1,0)</f>
        <v>1</v>
      </c>
      <c r="U76" s="263">
        <f>IF(Italy!$C75="Yes",1,0)</f>
        <v>0</v>
      </c>
      <c r="V76" s="263">
        <f>IF(Latvia!$C75="Yes",1,0)</f>
        <v>1</v>
      </c>
      <c r="W76" s="263">
        <f>IF(Lithuania!$C75="Yes",1,0)</f>
        <v>1</v>
      </c>
      <c r="X76" s="263">
        <f>IF(Luxembourg!$C75="Yes",1,0)</f>
        <v>0</v>
      </c>
      <c r="Y76" s="263">
        <f>IF(Malta!$C75="Yes",1,0)</f>
        <v>0</v>
      </c>
      <c r="Z76" s="263">
        <f>IF(Netherlands!$C75="Yes",1,0)</f>
        <v>0</v>
      </c>
      <c r="AA76" s="263">
        <f>IF(Norway!$C75="Yes",1,0)</f>
        <v>1</v>
      </c>
      <c r="AB76" s="263">
        <f>IF(Poland!$C75="Yes",1,0)</f>
        <v>1</v>
      </c>
      <c r="AC76" s="263">
        <f>IF(Portugal!$C75="Yes",1,0)</f>
        <v>0</v>
      </c>
      <c r="AD76" s="263">
        <f>IF(Romania!$C75="Yes",1,0)</f>
        <v>1</v>
      </c>
      <c r="AE76" s="263">
        <f>IF(Serbia!$C75="Yes",1,0)</f>
        <v>1</v>
      </c>
      <c r="AF76" s="263">
        <f>IF(Slovakia!$C75="Yes",1,0)</f>
        <v>0</v>
      </c>
      <c r="AG76" s="263">
        <f>IF(Slovenia!$C75="Yes",1,0)</f>
        <v>1</v>
      </c>
      <c r="AH76" s="263">
        <f>IF(Spain!$C75="Yes",1,0)</f>
        <v>1</v>
      </c>
      <c r="AI76" s="263">
        <f>IF(Sweden!$C75="Yes",1,0)</f>
        <v>0</v>
      </c>
      <c r="AJ76" s="263">
        <f>IF(Switzerland!$C75="Yes",1,0)</f>
        <v>0</v>
      </c>
      <c r="AK76" s="263">
        <f>IF(UnitedKingdom!$C75="Yes",1,0)</f>
        <v>0</v>
      </c>
    </row>
    <row r="77" spans="1:37" x14ac:dyDescent="0.25">
      <c r="A77" s="242" t="s">
        <v>162</v>
      </c>
      <c r="B77" s="245" t="s">
        <v>103</v>
      </c>
      <c r="C77" s="263">
        <f>IF(Armenia!$C76="Yes",1,0)</f>
        <v>1</v>
      </c>
      <c r="D77" s="263">
        <f>IF(Austria!$C76="Yes",1,0)</f>
        <v>0</v>
      </c>
      <c r="E77" s="263">
        <f>IF(Belgium!$C76="Yes",1,0)</f>
        <v>0</v>
      </c>
      <c r="F77" s="263">
        <f>IF(Bulgaria!$C76="Yes",1,0)</f>
        <v>1</v>
      </c>
      <c r="G77" s="263">
        <f>IF(Croatia!$C76="Yes",1,0)</f>
        <v>0</v>
      </c>
      <c r="H77" s="263">
        <f>IF(Cyprus!$C76="Yes",1,0)</f>
        <v>0</v>
      </c>
      <c r="I77" s="263">
        <f>IF(Czech!$C76="Yes",1,0)</f>
        <v>1</v>
      </c>
      <c r="J77" s="263">
        <f>IF(Denmark!$C76="Yes",1,0)</f>
        <v>0</v>
      </c>
      <c r="K77" s="263">
        <f>IF(Estonia!$C76="Yes",1,0)</f>
        <v>0</v>
      </c>
      <c r="L77" s="263">
        <f>IF(EC!$C76="Yes",1,0)</f>
        <v>0</v>
      </c>
      <c r="M77" s="263">
        <f>IF(Finland!$C76="Yes",1,0)</f>
        <v>0</v>
      </c>
      <c r="N77" s="263">
        <f>IF(France!$C76="Yes",1,0)</f>
        <v>1</v>
      </c>
      <c r="O77" s="263">
        <f>IF(Georgia!$C76="Yes",1,0)</f>
        <v>1</v>
      </c>
      <c r="P77" s="263">
        <f>IF(Germany!$C76="Yes",1,0)</f>
        <v>0</v>
      </c>
      <c r="Q77" s="263">
        <f>IF(Greece!$C76="Yes",1,0)</f>
        <v>1</v>
      </c>
      <c r="R77" s="263">
        <f>IF(Hungary!$C76="Yes",1,0)</f>
        <v>1</v>
      </c>
      <c r="S77" s="263">
        <f>IF(Iceland!$C76="Yes",1,0)</f>
        <v>0</v>
      </c>
      <c r="T77" s="263">
        <f>IF(Ireland!$C76="Yes",1,0)</f>
        <v>1</v>
      </c>
      <c r="U77" s="263">
        <f>IF(Italy!$C76="Yes",1,0)</f>
        <v>1</v>
      </c>
      <c r="V77" s="263">
        <f>IF(Latvia!$C76="Yes",1,0)</f>
        <v>1</v>
      </c>
      <c r="W77" s="263">
        <f>IF(Lithuania!$C76="Yes",1,0)</f>
        <v>0</v>
      </c>
      <c r="X77" s="263">
        <f>IF(Luxembourg!$C76="Yes",1,0)</f>
        <v>1</v>
      </c>
      <c r="Y77" s="263">
        <f>IF(Malta!$C76="Yes",1,0)</f>
        <v>0</v>
      </c>
      <c r="Z77" s="263">
        <f>IF(Netherlands!$C76="Yes",1,0)</f>
        <v>0</v>
      </c>
      <c r="AA77" s="263">
        <f>IF(Norway!$C76="Yes",1,0)</f>
        <v>1</v>
      </c>
      <c r="AB77" s="263">
        <f>IF(Poland!$C76="Yes",1,0)</f>
        <v>1</v>
      </c>
      <c r="AC77" s="263">
        <f>IF(Portugal!$C76="Yes",1,0)</f>
        <v>0</v>
      </c>
      <c r="AD77" s="263">
        <f>IF(Romania!$C76="Yes",1,0)</f>
        <v>1</v>
      </c>
      <c r="AE77" s="263">
        <f>IF(Serbia!$C76="Yes",1,0)</f>
        <v>1</v>
      </c>
      <c r="AF77" s="263">
        <f>IF(Slovakia!$C76="Yes",1,0)</f>
        <v>1</v>
      </c>
      <c r="AG77" s="263">
        <f>IF(Slovenia!$C76="Yes",1,0)</f>
        <v>1</v>
      </c>
      <c r="AH77" s="263">
        <f>IF(Spain!$C76="Yes",1,0)</f>
        <v>1</v>
      </c>
      <c r="AI77" s="263">
        <f>IF(Sweden!$C76="Yes",1,0)</f>
        <v>0</v>
      </c>
      <c r="AJ77" s="263">
        <f>IF(Switzerland!$C76="Yes",1,0)</f>
        <v>0</v>
      </c>
      <c r="AK77" s="263">
        <f>IF(UnitedKingdom!$C76="Yes",1,0)</f>
        <v>0</v>
      </c>
    </row>
    <row r="78" spans="1:37" x14ac:dyDescent="0.25">
      <c r="A78" s="242" t="s">
        <v>164</v>
      </c>
      <c r="B78" s="245" t="s">
        <v>106</v>
      </c>
      <c r="C78" s="263">
        <f>IF(Armenia!$C77="Yes",1,0)</f>
        <v>0</v>
      </c>
      <c r="D78" s="263">
        <f>IF(Austria!$C77="Yes",1,0)</f>
        <v>0</v>
      </c>
      <c r="E78" s="263">
        <f>IF(Belgium!$C77="Yes",1,0)</f>
        <v>0</v>
      </c>
      <c r="F78" s="263">
        <f>IF(Bulgaria!$C77="Yes",1,0)</f>
        <v>1</v>
      </c>
      <c r="G78" s="263">
        <f>IF(Croatia!$C77="Yes",1,0)</f>
        <v>0</v>
      </c>
      <c r="H78" s="263">
        <f>IF(Cyprus!$C77="Yes",1,0)</f>
        <v>0</v>
      </c>
      <c r="I78" s="263">
        <f>IF(Czech!$C77="Yes",1,0)</f>
        <v>1</v>
      </c>
      <c r="J78" s="263">
        <f>IF(Denmark!$C77="Yes",1,0)</f>
        <v>0</v>
      </c>
      <c r="K78" s="263">
        <f>IF(Estonia!$C77="Yes",1,0)</f>
        <v>0</v>
      </c>
      <c r="L78" s="263">
        <f>IF(EC!$C77="Yes",1,0)</f>
        <v>0</v>
      </c>
      <c r="M78" s="263">
        <f>IF(Finland!$C77="Yes",1,0)</f>
        <v>0</v>
      </c>
      <c r="N78" s="263">
        <f>IF(France!$C77="Yes",1,0)</f>
        <v>0</v>
      </c>
      <c r="O78" s="263">
        <f>IF(Georgia!$C77="Yes",1,0)</f>
        <v>1</v>
      </c>
      <c r="P78" s="263">
        <f>IF(Germany!$C77="Yes",1,0)</f>
        <v>0</v>
      </c>
      <c r="Q78" s="263">
        <f>IF(Greece!$C77="Yes",1,0)</f>
        <v>0</v>
      </c>
      <c r="R78" s="263">
        <f>IF(Hungary!$C77="Yes",1,0)</f>
        <v>0</v>
      </c>
      <c r="S78" s="263">
        <f>IF(Iceland!$C77="Yes",1,0)</f>
        <v>0</v>
      </c>
      <c r="T78" s="263">
        <f>IF(Ireland!$C77="Yes",1,0)</f>
        <v>1</v>
      </c>
      <c r="U78" s="263">
        <f>IF(Italy!$C77="Yes",1,0)</f>
        <v>1</v>
      </c>
      <c r="V78" s="263">
        <f>IF(Latvia!$C77="Yes",1,0)</f>
        <v>0</v>
      </c>
      <c r="W78" s="263">
        <f>IF(Lithuania!$C77="Yes",1,0)</f>
        <v>0</v>
      </c>
      <c r="X78" s="263">
        <f>IF(Luxembourg!$C77="Yes",1,0)</f>
        <v>1</v>
      </c>
      <c r="Y78" s="263">
        <f>IF(Malta!$C77="Yes",1,0)</f>
        <v>0</v>
      </c>
      <c r="Z78" s="263">
        <f>IF(Netherlands!$C77="Yes",1,0)</f>
        <v>0</v>
      </c>
      <c r="AA78" s="263">
        <f>IF(Norway!$C77="Yes",1,0)</f>
        <v>0</v>
      </c>
      <c r="AB78" s="263">
        <f>IF(Poland!$C77="Yes",1,0)</f>
        <v>0</v>
      </c>
      <c r="AC78" s="263">
        <f>IF(Portugal!$C77="Yes",1,0)</f>
        <v>1</v>
      </c>
      <c r="AD78" s="263">
        <f>IF(Romania!$C77="Yes",1,0)</f>
        <v>0</v>
      </c>
      <c r="AE78" s="263">
        <f>IF(Serbia!$C77="Yes",1,0)</f>
        <v>0</v>
      </c>
      <c r="AF78" s="263">
        <f>IF(Slovakia!$C77="Yes",1,0)</f>
        <v>0</v>
      </c>
      <c r="AG78" s="263">
        <f>IF(Slovenia!$C77="Yes",1,0)</f>
        <v>0</v>
      </c>
      <c r="AH78" s="263">
        <f>IF(Spain!$C77="Yes",1,0)</f>
        <v>0</v>
      </c>
      <c r="AI78" s="263">
        <f>IF(Sweden!$C77="Yes",1,0)</f>
        <v>0</v>
      </c>
      <c r="AJ78" s="263">
        <f>IF(Switzerland!$C77="Yes",1,0)</f>
        <v>0</v>
      </c>
      <c r="AK78" s="263">
        <f>IF(UnitedKingdom!$C77="Yes",1,0)</f>
        <v>0</v>
      </c>
    </row>
    <row r="79" spans="1:37" x14ac:dyDescent="0.25">
      <c r="A79" s="242" t="s">
        <v>165</v>
      </c>
      <c r="B79" s="5" t="s">
        <v>166</v>
      </c>
      <c r="C79" s="257">
        <f>AVERAGE(C80,C98,C103,C107,C112)</f>
        <v>0.58148148148148149</v>
      </c>
      <c r="D79" s="257">
        <f>AVERAGE(D80,D98,D103,D107,D112)</f>
        <v>0.30777777777777782</v>
      </c>
      <c r="E79" s="257">
        <f>AVERAGE(E80,E98,E103,E107,E112)</f>
        <v>0.51111111111111107</v>
      </c>
      <c r="F79" s="257">
        <f>AVERAGE(F80,F98,F103,F107,F112)</f>
        <v>0.92037037037037028</v>
      </c>
      <c r="G79" s="257">
        <f>AVERAGE(G80,G98,G103,G107,G112)</f>
        <v>0.77777777777777779</v>
      </c>
      <c r="H79" s="257">
        <f>AVERAGE(H80,H98,H103,H107,H112)</f>
        <v>0.56666666666666665</v>
      </c>
      <c r="I79" s="257">
        <f>AVERAGE(I80,I98,I103,I107,I112)</f>
        <v>0.82777777777777783</v>
      </c>
      <c r="J79" s="257">
        <f>AVERAGE(J80,J98,J103,J107,J112)</f>
        <v>0</v>
      </c>
      <c r="K79" s="257">
        <f>AVERAGE(K80,K98,K103,K107,K112)</f>
        <v>0.6996296296296296</v>
      </c>
      <c r="L79" s="257">
        <f>AVERAGE(L80,L98,L103,L107,L112)</f>
        <v>0.48370370370370369</v>
      </c>
      <c r="M79" s="257">
        <f>AVERAGE(M80,M98,M103,M107,M112)</f>
        <v>0.39222222222222219</v>
      </c>
      <c r="N79" s="257">
        <f>AVERAGE(N80,N98,N103,N107,N112)</f>
        <v>0.82777777777777783</v>
      </c>
      <c r="O79" s="257">
        <f>AVERAGE(O80,O98,O103,O107,O112)</f>
        <v>0.75703703703703706</v>
      </c>
      <c r="P79" s="257">
        <f>AVERAGE(P80,P98,P103,P107,P112)</f>
        <v>0.49851851851851847</v>
      </c>
      <c r="Q79" s="257">
        <f>AVERAGE(Q80,Q98,Q103,Q107,Q112)</f>
        <v>0.78296296296296286</v>
      </c>
      <c r="R79" s="257">
        <f>AVERAGE(R80,R98,R103,R107,R112)</f>
        <v>0.77037037037037037</v>
      </c>
      <c r="S79" s="257">
        <f>AVERAGE(S80,S98,S103,S107,S112)</f>
        <v>0.37555555555555553</v>
      </c>
      <c r="T79" s="257">
        <f>AVERAGE(T80,T98,T103,T107,T112)</f>
        <v>0.6711111111111111</v>
      </c>
      <c r="U79" s="257">
        <f>AVERAGE(U80,U98,U103,U107,U112)</f>
        <v>0.45407407407407413</v>
      </c>
      <c r="V79" s="257">
        <f>AVERAGE(V80,V98,V103,V107,V112)</f>
        <v>0.77592592592592591</v>
      </c>
      <c r="W79" s="257">
        <f>AVERAGE(W80,W98,W103,W107,W112)</f>
        <v>0.10629629629629629</v>
      </c>
      <c r="X79" s="257">
        <f>AVERAGE(X80,X98,X103,X107,X112)</f>
        <v>0.52629629629629626</v>
      </c>
      <c r="Y79" s="257">
        <f>AVERAGE(Y80,Y98,Y103,Y107,Y112)</f>
        <v>0.25814814814814813</v>
      </c>
      <c r="Z79" s="257">
        <f>AVERAGE(Z80,Z98,Z103,Z107,Z112)</f>
        <v>0.30037037037037034</v>
      </c>
      <c r="AA79" s="257">
        <f>AVERAGE(AA80,AA98,AA103,AA107,AA112)</f>
        <v>0.36962962962962964</v>
      </c>
      <c r="AB79" s="257">
        <f>AVERAGE(AB80,AB98,AB103,AB107,AB112)</f>
        <v>0.78703703703703698</v>
      </c>
      <c r="AC79" s="257">
        <f>AVERAGE(AC80,AC98,AC103,AC107,AC112)</f>
        <v>0.51629629629629625</v>
      </c>
      <c r="AD79" s="257">
        <f>AVERAGE(AD80,AD98,AD103,AD107,AD112)</f>
        <v>0.87037037037037024</v>
      </c>
      <c r="AE79" s="257">
        <f>AVERAGE(AE80,AE98,AE103,AE107,AE112)</f>
        <v>0.88518518518518507</v>
      </c>
      <c r="AF79" s="257">
        <f>AVERAGE(AF80,AF98,AF103,AF107,AF112)</f>
        <v>0.8481481481481481</v>
      </c>
      <c r="AG79" s="257">
        <f>AVERAGE(AG80,AG98,AG103,AG107,AG112)</f>
        <v>0.86851851851851847</v>
      </c>
      <c r="AH79" s="257">
        <f>AVERAGE(AH80,AH98,AH103,AH107,AH112)</f>
        <v>0.73148148148148151</v>
      </c>
      <c r="AI79" s="257">
        <f>AVERAGE(AI80,AI98,AI103,AI107,AI112)</f>
        <v>0.19888888888888889</v>
      </c>
      <c r="AJ79" s="257">
        <f>AVERAGE(AJ80,AJ98,AJ103,AJ107,AJ112)</f>
        <v>0.34074074074074073</v>
      </c>
      <c r="AK79" s="257">
        <f>AVERAGE(AK80,AK98,AK103,AK107,AK112)</f>
        <v>0.6677777777777778</v>
      </c>
    </row>
    <row r="80" spans="1:37" x14ac:dyDescent="0.25">
      <c r="A80" s="242" t="s">
        <v>167</v>
      </c>
      <c r="B80" s="243" t="s">
        <v>7</v>
      </c>
      <c r="C80" s="262">
        <f>AVERAGE(C81,C82,C88)</f>
        <v>0.40740740740740744</v>
      </c>
      <c r="D80" s="262">
        <f>AVERAGE(D81,D82,D88)</f>
        <v>0.28888888888888892</v>
      </c>
      <c r="E80" s="262">
        <f>AVERAGE(E81,E82,E88)</f>
        <v>0.88888888888888884</v>
      </c>
      <c r="F80" s="262">
        <f>AVERAGE(F81,F82,F88)</f>
        <v>0.85185185185185175</v>
      </c>
      <c r="G80" s="262">
        <f>AVERAGE(G81,G82,G88)</f>
        <v>0.88888888888888884</v>
      </c>
      <c r="H80" s="262">
        <f>AVERAGE(H81,H82,H88)</f>
        <v>0.66666666666666663</v>
      </c>
      <c r="I80" s="262">
        <f>AVERAGE(I81,I82,I88)</f>
        <v>0.88888888888888884</v>
      </c>
      <c r="J80" s="262">
        <f>AVERAGE(J81,J82,J88)</f>
        <v>0</v>
      </c>
      <c r="K80" s="262">
        <f>AVERAGE(K81,K82,K88)</f>
        <v>0.74814814814814812</v>
      </c>
      <c r="L80" s="262">
        <f>AVERAGE(L81,L82,L88)</f>
        <v>0.25185185185185183</v>
      </c>
      <c r="M80" s="262">
        <f>AVERAGE(M81,M82,M88)</f>
        <v>0.37777777777777777</v>
      </c>
      <c r="N80" s="262">
        <f>AVERAGE(N81,N82,N88)</f>
        <v>0.88888888888888884</v>
      </c>
      <c r="O80" s="262">
        <f>AVERAGE(O81,O82,O88)</f>
        <v>0.78518518518518521</v>
      </c>
      <c r="P80" s="262">
        <f>AVERAGE(P81,P82,P88)</f>
        <v>0.32592592592592595</v>
      </c>
      <c r="Q80" s="262">
        <f>AVERAGE(Q81,Q82,Q88)</f>
        <v>0.74814814814814812</v>
      </c>
      <c r="R80" s="262">
        <f>AVERAGE(R81,R82,R88)</f>
        <v>0.85185185185185175</v>
      </c>
      <c r="S80" s="262">
        <f>AVERAGE(S81,S82,S88)</f>
        <v>0.37777777777777777</v>
      </c>
      <c r="T80" s="262">
        <f>AVERAGE(T81,T82,T88)</f>
        <v>0.35555555555555557</v>
      </c>
      <c r="U80" s="262">
        <f>AVERAGE(U81,U82,U88)</f>
        <v>0.43703703703703706</v>
      </c>
      <c r="V80" s="262">
        <f>AVERAGE(V81,V82,V88)</f>
        <v>0.62962962962962965</v>
      </c>
      <c r="W80" s="262">
        <f>AVERAGE(W81,W82,W88)</f>
        <v>0.2814814814814815</v>
      </c>
      <c r="X80" s="262">
        <f>AVERAGE(X81,X82,X88)</f>
        <v>0.21481481481481479</v>
      </c>
      <c r="Y80" s="262">
        <f>AVERAGE(Y81,Y82,Y88)</f>
        <v>0.54074074074074074</v>
      </c>
      <c r="Z80" s="262">
        <f>AVERAGE(Z81,Z82,Z88)</f>
        <v>0.25185185185185183</v>
      </c>
      <c r="AA80" s="262">
        <f>AVERAGE(AA81,AA82,AA88)</f>
        <v>0.3481481481481481</v>
      </c>
      <c r="AB80" s="262">
        <f>AVERAGE(AB81,AB82,AB88)</f>
        <v>0.51851851851851849</v>
      </c>
      <c r="AC80" s="262">
        <f>AVERAGE(AC81,AC82,AC88)</f>
        <v>0.4148148148148148</v>
      </c>
      <c r="AD80" s="262">
        <f>AVERAGE(AD81,AD82,AD88)</f>
        <v>0.85185185185185175</v>
      </c>
      <c r="AE80" s="262">
        <f>AVERAGE(AE81,AE82,AE88)</f>
        <v>0.92592592592592593</v>
      </c>
      <c r="AF80" s="262">
        <f>AVERAGE(AF81,AF82,AF88)</f>
        <v>0.74074074074074081</v>
      </c>
      <c r="AG80" s="262">
        <f>AVERAGE(AG81,AG82,AG88)</f>
        <v>0.59259259259259256</v>
      </c>
      <c r="AH80" s="262">
        <f>AVERAGE(AH81,AH82,AH88)</f>
        <v>0.74074074074074081</v>
      </c>
      <c r="AI80" s="262">
        <f>AVERAGE(AI81,AI82,AI88)</f>
        <v>0.24444444444444446</v>
      </c>
      <c r="AJ80" s="262">
        <f>AVERAGE(AJ81,AJ82,AJ88)</f>
        <v>3.7037037037037035E-2</v>
      </c>
      <c r="AK80" s="262">
        <f>AVERAGE(AK81,AK82,AK88)</f>
        <v>0.42222222222222222</v>
      </c>
    </row>
    <row r="81" spans="1:37" x14ac:dyDescent="0.25">
      <c r="A81" s="242" t="s">
        <v>168</v>
      </c>
      <c r="B81" s="13" t="s">
        <v>9</v>
      </c>
      <c r="C81" s="258">
        <f>IF(Armenia!$C80="Yes",1,0)</f>
        <v>0</v>
      </c>
      <c r="D81" s="258">
        <f>IF(Austria!$C80="Yes",1,0)</f>
        <v>0</v>
      </c>
      <c r="E81" s="258">
        <f>IF(Belgium!$C80="Yes",1,0)</f>
        <v>1</v>
      </c>
      <c r="F81" s="258">
        <f>IF(Bulgaria!$C80="Yes",1,0)</f>
        <v>1</v>
      </c>
      <c r="G81" s="258">
        <f>IF(Croatia!$C80="Yes",1,0)</f>
        <v>1</v>
      </c>
      <c r="H81" s="258">
        <f>IF(Cyprus!$C80="Yes",1,0)</f>
        <v>1</v>
      </c>
      <c r="I81" s="258">
        <f>IF(Czech!$C80="Yes",1,0)</f>
        <v>1</v>
      </c>
      <c r="J81" s="258">
        <f>IF(Denmark!$C80="Yes",1,0)</f>
        <v>0</v>
      </c>
      <c r="K81" s="258">
        <f>IF(Estonia!$C80="Yes",1,0)</f>
        <v>1</v>
      </c>
      <c r="L81" s="258">
        <f>IF(EC!$C80="Yes",1,0)</f>
        <v>0</v>
      </c>
      <c r="M81" s="258">
        <f>IF(Finland!$C80="Yes",1,0)</f>
        <v>0</v>
      </c>
      <c r="N81" s="258">
        <f>IF(France!$C80="Yes",1,0)</f>
        <v>1</v>
      </c>
      <c r="O81" s="258">
        <f>IF(Georgia!$C80="Yes",1,0)</f>
        <v>1</v>
      </c>
      <c r="P81" s="258">
        <f>IF(Germany!$C80="Yes",1,0)</f>
        <v>0</v>
      </c>
      <c r="Q81" s="258">
        <f>IF(Greece!$C80="Yes",1,0)</f>
        <v>1</v>
      </c>
      <c r="R81" s="258">
        <f>IF(Hungary!$C80="Yes",1,0)</f>
        <v>1</v>
      </c>
      <c r="S81" s="258">
        <f>IF(Iceland!$C80="Yes",1,0)</f>
        <v>0</v>
      </c>
      <c r="T81" s="258">
        <f>IF(Ireland!$C80="Yes",1,0)</f>
        <v>0</v>
      </c>
      <c r="U81" s="258">
        <f>IF(Italy!$C80="Yes",1,0)</f>
        <v>1</v>
      </c>
      <c r="V81" s="258">
        <f>IF(Latvia!$C80="Yes",1,0)</f>
        <v>0</v>
      </c>
      <c r="W81" s="258">
        <f>IF(Lithuania!$C80="Yes",1,0)</f>
        <v>0</v>
      </c>
      <c r="X81" s="258">
        <f>IF(Luxembourg!$C80="Yes",1,0)</f>
        <v>0</v>
      </c>
      <c r="Y81" s="258">
        <f>IF(Malta!$C80="Yes",1,0)</f>
        <v>1</v>
      </c>
      <c r="Z81" s="258">
        <f>IF(Netherlands!$C80="Yes",1,0)</f>
        <v>0</v>
      </c>
      <c r="AA81" s="258">
        <f>IF(Norway!$C80="Yes",1,0)</f>
        <v>0</v>
      </c>
      <c r="AB81" s="258">
        <f>IF(Poland!$C80="Yes",1,0)</f>
        <v>0</v>
      </c>
      <c r="AC81" s="258">
        <f>IF(Portugal!$C80="Yes",1,0)</f>
        <v>0</v>
      </c>
      <c r="AD81" s="258">
        <f>IF(Romania!$C80="Yes",1,0)</f>
        <v>1</v>
      </c>
      <c r="AE81" s="258">
        <f>IF(Serbia!$C80="Yes",1,0)</f>
        <v>1</v>
      </c>
      <c r="AF81" s="258">
        <f>IF(Slovakia!$C80="Yes",1,0)</f>
        <v>1</v>
      </c>
      <c r="AG81" s="258">
        <f>IF(Slovenia!$C80="Yes",1,0)</f>
        <v>0</v>
      </c>
      <c r="AH81" s="258">
        <f>IF(Spain!$C80="Yes",1,0)</f>
        <v>1</v>
      </c>
      <c r="AI81" s="258">
        <f>IF(Sweden!$C80="Yes",1,0)</f>
        <v>0</v>
      </c>
      <c r="AJ81" s="258">
        <f>IF(Switzerland!$C80="Yes",1,0)</f>
        <v>0</v>
      </c>
      <c r="AK81" s="258">
        <f>IF(UnitedKingdom!$C80="Yes",1,0)</f>
        <v>0</v>
      </c>
    </row>
    <row r="82" spans="1:37" x14ac:dyDescent="0.25">
      <c r="A82" s="242" t="s">
        <v>169</v>
      </c>
      <c r="B82" s="244" t="s">
        <v>14</v>
      </c>
      <c r="C82" s="259">
        <f>AVERAGE(C83:C87)</f>
        <v>1</v>
      </c>
      <c r="D82" s="259">
        <f>AVERAGE(D83:D87)</f>
        <v>0.2</v>
      </c>
      <c r="E82" s="259">
        <f>AVERAGE(E83:E87)</f>
        <v>1</v>
      </c>
      <c r="F82" s="259">
        <f>AVERAGE(F83:F87)</f>
        <v>1</v>
      </c>
      <c r="G82" s="259">
        <f>AVERAGE(G83:G87)</f>
        <v>1</v>
      </c>
      <c r="H82" s="259">
        <f>AVERAGE(H83:H87)</f>
        <v>1</v>
      </c>
      <c r="I82" s="259">
        <f>AVERAGE(I83:I87)</f>
        <v>1</v>
      </c>
      <c r="J82" s="259">
        <f>AVERAGE(J83:J87)</f>
        <v>0</v>
      </c>
      <c r="K82" s="259">
        <f>AVERAGE(K83:K87)</f>
        <v>0.8</v>
      </c>
      <c r="L82" s="259">
        <f>AVERAGE(L83:L87)</f>
        <v>0.2</v>
      </c>
      <c r="M82" s="259">
        <f>AVERAGE(M83:M87)</f>
        <v>0.8</v>
      </c>
      <c r="N82" s="259">
        <f>AVERAGE(N83:N87)</f>
        <v>1</v>
      </c>
      <c r="O82" s="259">
        <f>AVERAGE(O83:O87)</f>
        <v>0.8</v>
      </c>
      <c r="P82" s="259">
        <f>AVERAGE(P83:P87)</f>
        <v>0.2</v>
      </c>
      <c r="Q82" s="259">
        <f>AVERAGE(Q83:Q87)</f>
        <v>0.8</v>
      </c>
      <c r="R82" s="259">
        <f>AVERAGE(R83:R87)</f>
        <v>1</v>
      </c>
      <c r="S82" s="259">
        <f>AVERAGE(S83:S87)</f>
        <v>0.8</v>
      </c>
      <c r="T82" s="259">
        <f>AVERAGE(T83:T87)</f>
        <v>0.4</v>
      </c>
      <c r="U82" s="259">
        <f>AVERAGE(U83:U87)</f>
        <v>0.2</v>
      </c>
      <c r="V82" s="259">
        <f>AVERAGE(V83:V87)</f>
        <v>1</v>
      </c>
      <c r="W82" s="259">
        <f>AVERAGE(W83:W87)</f>
        <v>0.4</v>
      </c>
      <c r="X82" s="259">
        <f>AVERAGE(X83:X87)</f>
        <v>0.2</v>
      </c>
      <c r="Y82" s="259">
        <f>AVERAGE(Y83:Y87)</f>
        <v>0.4</v>
      </c>
      <c r="Z82" s="259">
        <f>AVERAGE(Z83:Z87)</f>
        <v>0.2</v>
      </c>
      <c r="AA82" s="259">
        <f>AVERAGE(AA83:AA87)</f>
        <v>0.6</v>
      </c>
      <c r="AB82" s="259">
        <f>AVERAGE(AB83:AB87)</f>
        <v>1</v>
      </c>
      <c r="AC82" s="259">
        <f>AVERAGE(AC83:AC87)</f>
        <v>0.8</v>
      </c>
      <c r="AD82" s="259">
        <f>AVERAGE(AD83:AD87)</f>
        <v>1</v>
      </c>
      <c r="AE82" s="259">
        <f>AVERAGE(AE83:AE87)</f>
        <v>1</v>
      </c>
      <c r="AF82" s="259">
        <f>AVERAGE(AF83:AF87)</f>
        <v>1</v>
      </c>
      <c r="AG82" s="259">
        <f>AVERAGE(AG83:AG87)</f>
        <v>1</v>
      </c>
      <c r="AH82" s="259">
        <f>AVERAGE(AH83:AH87)</f>
        <v>1</v>
      </c>
      <c r="AI82" s="259">
        <f>AVERAGE(AI83:AI87)</f>
        <v>0.4</v>
      </c>
      <c r="AJ82" s="259">
        <f>AVERAGE(AJ83:AJ87)</f>
        <v>0</v>
      </c>
      <c r="AK82" s="259">
        <f>AVERAGE(AK83:AK87)</f>
        <v>0.6</v>
      </c>
    </row>
    <row r="83" spans="1:37" x14ac:dyDescent="0.25">
      <c r="A83" s="242" t="s">
        <v>170</v>
      </c>
      <c r="B83" s="21" t="s">
        <v>16</v>
      </c>
      <c r="C83" s="258">
        <f>IF(Armenia!$C82="Yes",1,0)</f>
        <v>1</v>
      </c>
      <c r="D83" s="258">
        <f>IF(Austria!$C82="Yes",1,0)</f>
        <v>0</v>
      </c>
      <c r="E83" s="258">
        <f>IF(Belgium!$C82="Yes",1,0)</f>
        <v>1</v>
      </c>
      <c r="F83" s="258">
        <f>IF(Bulgaria!$C82="Yes",1,0)</f>
        <v>1</v>
      </c>
      <c r="G83" s="258">
        <f>IF(Croatia!$C82="Yes",1,0)</f>
        <v>1</v>
      </c>
      <c r="H83" s="258">
        <f>IF(Cyprus!$C82="Yes",1,0)</f>
        <v>1</v>
      </c>
      <c r="I83" s="258">
        <f>IF(Czech!$C82="Yes",1,0)</f>
        <v>1</v>
      </c>
      <c r="J83" s="258">
        <f>IF(Denmark!$C82="Yes",1,0)</f>
        <v>0</v>
      </c>
      <c r="K83" s="258">
        <f>IF(Estonia!$C82="Yes",1,0)</f>
        <v>1</v>
      </c>
      <c r="L83" s="258">
        <f>IF(EC!$C82="Yes",1,0)</f>
        <v>0</v>
      </c>
      <c r="M83" s="258">
        <f>IF(Finland!$C82="Yes",1,0)</f>
        <v>1</v>
      </c>
      <c r="N83" s="258">
        <f>IF(France!$C82="Yes",1,0)</f>
        <v>1</v>
      </c>
      <c r="O83" s="258">
        <f>IF(Georgia!$C82="Yes",1,0)</f>
        <v>1</v>
      </c>
      <c r="P83" s="258">
        <f>IF(Germany!$C82="Yes",1,0)</f>
        <v>0</v>
      </c>
      <c r="Q83" s="258">
        <f>IF(Greece!$C82="Yes",1,0)</f>
        <v>1</v>
      </c>
      <c r="R83" s="258">
        <f>IF(Hungary!$C82="Yes",1,0)</f>
        <v>1</v>
      </c>
      <c r="S83" s="258">
        <f>IF(Iceland!$C82="Yes",1,0)</f>
        <v>1</v>
      </c>
      <c r="T83" s="258">
        <f>IF(Ireland!$C82="Yes",1,0)</f>
        <v>1</v>
      </c>
      <c r="U83" s="258">
        <f>IF(Italy!$C82="Yes",1,0)</f>
        <v>0</v>
      </c>
      <c r="V83" s="258">
        <f>IF(Latvia!$C82="Yes",1,0)</f>
        <v>1</v>
      </c>
      <c r="W83" s="258">
        <f>IF(Lithuania!$C82="Yes",1,0)</f>
        <v>1</v>
      </c>
      <c r="X83" s="258">
        <f>IF(Luxembourg!$C82="Yes",1,0)</f>
        <v>0</v>
      </c>
      <c r="Y83" s="258">
        <f>IF(Malta!$C82="Yes",1,0)</f>
        <v>1</v>
      </c>
      <c r="Z83" s="258">
        <f>IF(Netherlands!$C82="Yes",1,0)</f>
        <v>0</v>
      </c>
      <c r="AA83" s="258">
        <f>IF(Norway!$C82="Yes",1,0)</f>
        <v>1</v>
      </c>
      <c r="AB83" s="258">
        <f>IF(Poland!$C82="Yes",1,0)</f>
        <v>1</v>
      </c>
      <c r="AC83" s="258">
        <f>IF(Portugal!$C82="Yes",1,0)</f>
        <v>1</v>
      </c>
      <c r="AD83" s="258">
        <f>IF(Romania!$C82="Yes",1,0)</f>
        <v>1</v>
      </c>
      <c r="AE83" s="258">
        <f>IF(Serbia!$C82="Yes",1,0)</f>
        <v>1</v>
      </c>
      <c r="AF83" s="258">
        <f>IF(Slovakia!$C82="Yes",1,0)</f>
        <v>1</v>
      </c>
      <c r="AG83" s="258">
        <f>IF(Slovenia!$C82="Yes",1,0)</f>
        <v>1</v>
      </c>
      <c r="AH83" s="258">
        <f>IF(Spain!$C82="Yes",1,0)</f>
        <v>1</v>
      </c>
      <c r="AI83" s="258">
        <f>IF(Sweden!$C82="Yes",1,0)</f>
        <v>1</v>
      </c>
      <c r="AJ83" s="258">
        <f>IF(Switzerland!$C82="Yes",1,0)</f>
        <v>0</v>
      </c>
      <c r="AK83" s="258">
        <f>IF(UnitedKingdom!$C82="Yes",1,0)</f>
        <v>1</v>
      </c>
    </row>
    <row r="84" spans="1:37" x14ac:dyDescent="0.25">
      <c r="A84" s="242" t="s">
        <v>171</v>
      </c>
      <c r="B84" s="21" t="s">
        <v>20</v>
      </c>
      <c r="C84" s="258">
        <f>IF(Armenia!$C83="Yes",1,0)</f>
        <v>1</v>
      </c>
      <c r="D84" s="258">
        <f>IF(Austria!$C83="Yes",1,0)</f>
        <v>0</v>
      </c>
      <c r="E84" s="258">
        <f>IF(Belgium!$C83="Yes",1,0)</f>
        <v>1</v>
      </c>
      <c r="F84" s="258">
        <f>IF(Bulgaria!$C83="Yes",1,0)</f>
        <v>1</v>
      </c>
      <c r="G84" s="258">
        <f>IF(Croatia!$C83="Yes",1,0)</f>
        <v>1</v>
      </c>
      <c r="H84" s="258">
        <f>IF(Cyprus!$C83="Yes",1,0)</f>
        <v>1</v>
      </c>
      <c r="I84" s="258">
        <f>IF(Czech!$C83="Yes",1,0)</f>
        <v>1</v>
      </c>
      <c r="J84" s="258">
        <f>IF(Denmark!$C83="Yes",1,0)</f>
        <v>0</v>
      </c>
      <c r="K84" s="258">
        <f>IF(Estonia!$C83="Yes",1,0)</f>
        <v>1</v>
      </c>
      <c r="L84" s="258">
        <f>IF(EC!$C83="Yes",1,0)</f>
        <v>0</v>
      </c>
      <c r="M84" s="258">
        <f>IF(Finland!$C83="Yes",1,0)</f>
        <v>1</v>
      </c>
      <c r="N84" s="258">
        <f>IF(France!$C83="Yes",1,0)</f>
        <v>1</v>
      </c>
      <c r="O84" s="258">
        <f>IF(Georgia!$C83="Yes",1,0)</f>
        <v>1</v>
      </c>
      <c r="P84" s="258">
        <f>IF(Germany!$C83="Yes",1,0)</f>
        <v>0</v>
      </c>
      <c r="Q84" s="258">
        <f>IF(Greece!$C83="Yes",1,0)</f>
        <v>1</v>
      </c>
      <c r="R84" s="258">
        <f>IF(Hungary!$C83="Yes",1,0)</f>
        <v>1</v>
      </c>
      <c r="S84" s="258">
        <f>IF(Iceland!$C83="Yes",1,0)</f>
        <v>0</v>
      </c>
      <c r="T84" s="258">
        <f>IF(Ireland!$C83="Yes",1,0)</f>
        <v>0</v>
      </c>
      <c r="U84" s="258">
        <f>IF(Italy!$C83="Yes",1,0)</f>
        <v>0</v>
      </c>
      <c r="V84" s="258">
        <f>IF(Latvia!$C83="Yes",1,0)</f>
        <v>1</v>
      </c>
      <c r="W84" s="258">
        <f>IF(Lithuania!$C83="Yes",1,0)</f>
        <v>1</v>
      </c>
      <c r="X84" s="258">
        <f>IF(Luxembourg!$C83="Yes",1,0)</f>
        <v>0</v>
      </c>
      <c r="Y84" s="258">
        <f>IF(Malta!$C83="Yes",1,0)</f>
        <v>0</v>
      </c>
      <c r="Z84" s="258">
        <f>IF(Netherlands!$C83="Yes",1,0)</f>
        <v>0</v>
      </c>
      <c r="AA84" s="258">
        <f>IF(Norway!$C83="Yes",1,0)</f>
        <v>0</v>
      </c>
      <c r="AB84" s="258">
        <f>IF(Poland!$C83="Yes",1,0)</f>
        <v>1</v>
      </c>
      <c r="AC84" s="258">
        <f>IF(Portugal!$C83="Yes",1,0)</f>
        <v>1</v>
      </c>
      <c r="AD84" s="258">
        <f>IF(Romania!$C83="Yes",1,0)</f>
        <v>1</v>
      </c>
      <c r="AE84" s="258">
        <f>IF(Serbia!$C83="Yes",1,0)</f>
        <v>1</v>
      </c>
      <c r="AF84" s="258">
        <f>IF(Slovakia!$C83="Yes",1,0)</f>
        <v>1</v>
      </c>
      <c r="AG84" s="258">
        <f>IF(Slovenia!$C83="Yes",1,0)</f>
        <v>1</v>
      </c>
      <c r="AH84" s="258">
        <f>IF(Spain!$C83="Yes",1,0)</f>
        <v>1</v>
      </c>
      <c r="AI84" s="258">
        <f>IF(Sweden!$C83="Yes",1,0)</f>
        <v>0</v>
      </c>
      <c r="AJ84" s="258">
        <f>IF(Switzerland!$C83="Yes",1,0)</f>
        <v>0</v>
      </c>
      <c r="AK84" s="258">
        <f>IF(UnitedKingdom!$C83="Yes",1,0)</f>
        <v>0</v>
      </c>
    </row>
    <row r="85" spans="1:37" x14ac:dyDescent="0.25">
      <c r="A85" s="242" t="s">
        <v>172</v>
      </c>
      <c r="B85" s="21" t="s">
        <v>23</v>
      </c>
      <c r="C85" s="258">
        <f>IF(Armenia!$C84="Yes",1,0)</f>
        <v>1</v>
      </c>
      <c r="D85" s="258">
        <f>IF(Austria!$C84="Yes",1,0)</f>
        <v>0</v>
      </c>
      <c r="E85" s="258">
        <f>IF(Belgium!$C84="Yes",1,0)</f>
        <v>1</v>
      </c>
      <c r="F85" s="258">
        <f>IF(Bulgaria!$C84="Yes",1,0)</f>
        <v>1</v>
      </c>
      <c r="G85" s="258">
        <f>IF(Croatia!$C84="Yes",1,0)</f>
        <v>1</v>
      </c>
      <c r="H85" s="258">
        <f>IF(Cyprus!$C84="Yes",1,0)</f>
        <v>1</v>
      </c>
      <c r="I85" s="258">
        <f>IF(Czech!$C84="Yes",1,0)</f>
        <v>1</v>
      </c>
      <c r="J85" s="258">
        <f>IF(Denmark!$C84="Yes",1,0)</f>
        <v>0</v>
      </c>
      <c r="K85" s="258">
        <f>IF(Estonia!$C84="Yes",1,0)</f>
        <v>0</v>
      </c>
      <c r="L85" s="258">
        <f>IF(EC!$C84="Yes",1,0)</f>
        <v>0</v>
      </c>
      <c r="M85" s="258">
        <f>IF(Finland!$C84="Yes",1,0)</f>
        <v>1</v>
      </c>
      <c r="N85" s="258">
        <f>IF(France!$C84="Yes",1,0)</f>
        <v>1</v>
      </c>
      <c r="O85" s="258">
        <f>IF(Georgia!$C84="Yes",1,0)</f>
        <v>1</v>
      </c>
      <c r="P85" s="258">
        <f>IF(Germany!$C84="Yes",1,0)</f>
        <v>0</v>
      </c>
      <c r="Q85" s="258">
        <f>IF(Greece!$C84="Yes",1,0)</f>
        <v>1</v>
      </c>
      <c r="R85" s="258">
        <f>IF(Hungary!$C84="Yes",1,0)</f>
        <v>1</v>
      </c>
      <c r="S85" s="258">
        <f>IF(Iceland!$C84="Yes",1,0)</f>
        <v>1</v>
      </c>
      <c r="T85" s="258">
        <f>IF(Ireland!$C84="Yes",1,0)</f>
        <v>0</v>
      </c>
      <c r="U85" s="258">
        <f>IF(Italy!$C84="Yes",1,0)</f>
        <v>0</v>
      </c>
      <c r="V85" s="258">
        <f>IF(Latvia!$C84="Yes",1,0)</f>
        <v>1</v>
      </c>
      <c r="W85" s="258">
        <f>IF(Lithuania!$C84="Yes",1,0)</f>
        <v>0</v>
      </c>
      <c r="X85" s="258">
        <f>IF(Luxembourg!$C84="Yes",1,0)</f>
        <v>0</v>
      </c>
      <c r="Y85" s="258">
        <f>IF(Malta!$C84="Yes",1,0)</f>
        <v>0</v>
      </c>
      <c r="Z85" s="258">
        <f>IF(Netherlands!$C84="Yes",1,0)</f>
        <v>0</v>
      </c>
      <c r="AA85" s="258">
        <f>IF(Norway!$C84="Yes",1,0)</f>
        <v>1</v>
      </c>
      <c r="AB85" s="258">
        <f>IF(Poland!$C84="Yes",1,0)</f>
        <v>1</v>
      </c>
      <c r="AC85" s="258">
        <f>IF(Portugal!$C84="Yes",1,0)</f>
        <v>1</v>
      </c>
      <c r="AD85" s="258">
        <f>IF(Romania!$C84="Yes",1,0)</f>
        <v>1</v>
      </c>
      <c r="AE85" s="258">
        <f>IF(Serbia!$C84="Yes",1,0)</f>
        <v>1</v>
      </c>
      <c r="AF85" s="258">
        <f>IF(Slovakia!$C84="Yes",1,0)</f>
        <v>1</v>
      </c>
      <c r="AG85" s="258">
        <f>IF(Slovenia!$C84="Yes",1,0)</f>
        <v>1</v>
      </c>
      <c r="AH85" s="258">
        <f>IF(Spain!$C84="Yes",1,0)</f>
        <v>1</v>
      </c>
      <c r="AI85" s="258">
        <f>IF(Sweden!$C84="Yes",1,0)</f>
        <v>0</v>
      </c>
      <c r="AJ85" s="258">
        <f>IF(Switzerland!$C84="Yes",1,0)</f>
        <v>0</v>
      </c>
      <c r="AK85" s="258">
        <f>IF(UnitedKingdom!$C84="Yes",1,0)</f>
        <v>0</v>
      </c>
    </row>
    <row r="86" spans="1:37" x14ac:dyDescent="0.25">
      <c r="A86" s="242" t="s">
        <v>173</v>
      </c>
      <c r="B86" s="21" t="s">
        <v>26</v>
      </c>
      <c r="C86" s="258">
        <f>IF(Armenia!$C85="Yes",1,0)</f>
        <v>1</v>
      </c>
      <c r="D86" s="258">
        <f>IF(Austria!$C85="Yes",1,0)</f>
        <v>0</v>
      </c>
      <c r="E86" s="258">
        <f>IF(Belgium!$C85="Yes",1,0)</f>
        <v>1</v>
      </c>
      <c r="F86" s="258">
        <f>IF(Bulgaria!$C85="Yes",1,0)</f>
        <v>1</v>
      </c>
      <c r="G86" s="258">
        <f>IF(Croatia!$C85="Yes",1,0)</f>
        <v>1</v>
      </c>
      <c r="H86" s="258">
        <f>IF(Cyprus!$C85="Yes",1,0)</f>
        <v>1</v>
      </c>
      <c r="I86" s="258">
        <f>IF(Czech!$C85="Yes",1,0)</f>
        <v>1</v>
      </c>
      <c r="J86" s="258">
        <f>IF(Denmark!$C85="Yes",1,0)</f>
        <v>0</v>
      </c>
      <c r="K86" s="258">
        <f>IF(Estonia!$C85="Yes",1,0)</f>
        <v>1</v>
      </c>
      <c r="L86" s="258">
        <f>IF(EC!$C85="Yes",1,0)</f>
        <v>0</v>
      </c>
      <c r="M86" s="258">
        <f>IF(Finland!$C85="Yes",1,0)</f>
        <v>0</v>
      </c>
      <c r="N86" s="258">
        <f>IF(France!$C85="Yes",1,0)</f>
        <v>1</v>
      </c>
      <c r="O86" s="258">
        <f>IF(Georgia!$C85="Yes",1,0)</f>
        <v>0</v>
      </c>
      <c r="P86" s="258">
        <f>IF(Germany!$C85="Yes",1,0)</f>
        <v>0</v>
      </c>
      <c r="Q86" s="258">
        <f>IF(Greece!$C85="Yes",1,0)</f>
        <v>0</v>
      </c>
      <c r="R86" s="258">
        <f>IF(Hungary!$C85="Yes",1,0)</f>
        <v>1</v>
      </c>
      <c r="S86" s="258">
        <f>IF(Iceland!$C85="Yes",1,0)</f>
        <v>1</v>
      </c>
      <c r="T86" s="258">
        <f>IF(Ireland!$C85="Yes",1,0)</f>
        <v>0</v>
      </c>
      <c r="U86" s="258">
        <f>IF(Italy!$C85="Yes",1,0)</f>
        <v>0</v>
      </c>
      <c r="V86" s="258">
        <f>IF(Latvia!$C85="Yes",1,0)</f>
        <v>1</v>
      </c>
      <c r="W86" s="258">
        <f>IF(Lithuania!$C85="Yes",1,0)</f>
        <v>0</v>
      </c>
      <c r="X86" s="258">
        <f>IF(Luxembourg!$C85="Yes",1,0)</f>
        <v>0</v>
      </c>
      <c r="Y86" s="258">
        <f>IF(Malta!$C85="Yes",1,0)</f>
        <v>0</v>
      </c>
      <c r="Z86" s="258">
        <f>IF(Netherlands!$C85="Yes",1,0)</f>
        <v>0</v>
      </c>
      <c r="AA86" s="258">
        <f>IF(Norway!$C85="Yes",1,0)</f>
        <v>0</v>
      </c>
      <c r="AB86" s="258">
        <f>IF(Poland!$C85="Yes",1,0)</f>
        <v>1</v>
      </c>
      <c r="AC86" s="258">
        <f>IF(Portugal!$C85="Yes",1,0)</f>
        <v>0</v>
      </c>
      <c r="AD86" s="258">
        <f>IF(Romania!$C85="Yes",1,0)</f>
        <v>1</v>
      </c>
      <c r="AE86" s="258">
        <f>IF(Serbia!$C85="Yes",1,0)</f>
        <v>1</v>
      </c>
      <c r="AF86" s="258">
        <f>IF(Slovakia!$C85="Yes",1,0)</f>
        <v>1</v>
      </c>
      <c r="AG86" s="258">
        <f>IF(Slovenia!$C85="Yes",1,0)</f>
        <v>1</v>
      </c>
      <c r="AH86" s="258">
        <f>IF(Spain!$C85="Yes",1,0)</f>
        <v>1</v>
      </c>
      <c r="AI86" s="258">
        <f>IF(Sweden!$C85="Yes",1,0)</f>
        <v>0</v>
      </c>
      <c r="AJ86" s="258">
        <f>IF(Switzerland!$C85="Yes",1,0)</f>
        <v>0</v>
      </c>
      <c r="AK86" s="258">
        <f>IF(UnitedKingdom!$C85="Yes",1,0)</f>
        <v>1</v>
      </c>
    </row>
    <row r="87" spans="1:37" x14ac:dyDescent="0.25">
      <c r="A87" s="242" t="s">
        <v>174</v>
      </c>
      <c r="B87" s="21" t="s">
        <v>30</v>
      </c>
      <c r="C87" s="258">
        <f>IF(Armenia!$C86="Yes",1,0)</f>
        <v>1</v>
      </c>
      <c r="D87" s="258">
        <f>IF(Austria!$C86="Yes",1,0)</f>
        <v>1</v>
      </c>
      <c r="E87" s="258">
        <f>IF(Belgium!$C86="Yes",1,0)</f>
        <v>1</v>
      </c>
      <c r="F87" s="258">
        <f>IF(Bulgaria!$C86="Yes",1,0)</f>
        <v>1</v>
      </c>
      <c r="G87" s="258">
        <f>IF(Croatia!$C86="Yes",1,0)</f>
        <v>1</v>
      </c>
      <c r="H87" s="258">
        <f>IF(Cyprus!$C86="Yes",1,0)</f>
        <v>1</v>
      </c>
      <c r="I87" s="258">
        <f>IF(Czech!$C86="Yes",1,0)</f>
        <v>1</v>
      </c>
      <c r="J87" s="258">
        <f>IF(Denmark!$C86="Yes",1,0)</f>
        <v>0</v>
      </c>
      <c r="K87" s="258">
        <f>IF(Estonia!$C86="Yes",1,0)</f>
        <v>1</v>
      </c>
      <c r="L87" s="258">
        <f>IF(EC!$C86="Yes",1,0)</f>
        <v>1</v>
      </c>
      <c r="M87" s="258">
        <f>IF(Finland!$C86="Yes",1,0)</f>
        <v>1</v>
      </c>
      <c r="N87" s="258">
        <f>IF(France!$C86="Yes",1,0)</f>
        <v>1</v>
      </c>
      <c r="O87" s="258">
        <f>IF(Georgia!$C86="Yes",1,0)</f>
        <v>1</v>
      </c>
      <c r="P87" s="258">
        <f>IF(Germany!$C86="Yes",1,0)</f>
        <v>1</v>
      </c>
      <c r="Q87" s="258">
        <f>IF(Greece!$C86="Yes",1,0)</f>
        <v>1</v>
      </c>
      <c r="R87" s="258">
        <f>IF(Hungary!$C86="Yes",1,0)</f>
        <v>1</v>
      </c>
      <c r="S87" s="258">
        <f>IF(Iceland!$C86="Yes",1,0)</f>
        <v>1</v>
      </c>
      <c r="T87" s="258">
        <f>IF(Ireland!$C86="Yes",1,0)</f>
        <v>1</v>
      </c>
      <c r="U87" s="258">
        <f>IF(Italy!$C86="Yes",1,0)</f>
        <v>1</v>
      </c>
      <c r="V87" s="258">
        <f>IF(Latvia!$C86="Yes",1,0)</f>
        <v>1</v>
      </c>
      <c r="W87" s="258">
        <f>IF(Lithuania!$C86="Yes",1,0)</f>
        <v>0</v>
      </c>
      <c r="X87" s="258">
        <f>IF(Luxembourg!$C86="Yes",1,0)</f>
        <v>1</v>
      </c>
      <c r="Y87" s="258">
        <f>IF(Malta!$C86="Yes",1,0)</f>
        <v>1</v>
      </c>
      <c r="Z87" s="258">
        <f>IF(Netherlands!$C86="Yes",1,0)</f>
        <v>1</v>
      </c>
      <c r="AA87" s="258">
        <f>IF(Norway!$C86="Yes",1,0)</f>
        <v>1</v>
      </c>
      <c r="AB87" s="258">
        <f>IF(Poland!$C86="Yes",1,0)</f>
        <v>1</v>
      </c>
      <c r="AC87" s="258">
        <f>IF(Portugal!$C86="Yes",1,0)</f>
        <v>1</v>
      </c>
      <c r="AD87" s="258">
        <f>IF(Romania!$C86="Yes",1,0)</f>
        <v>1</v>
      </c>
      <c r="AE87" s="258">
        <f>IF(Serbia!$C86="Yes",1,0)</f>
        <v>1</v>
      </c>
      <c r="AF87" s="258">
        <f>IF(Slovakia!$C86="Yes",1,0)</f>
        <v>1</v>
      </c>
      <c r="AG87" s="258">
        <f>IF(Slovenia!$C86="Yes",1,0)</f>
        <v>1</v>
      </c>
      <c r="AH87" s="258">
        <f>IF(Spain!$C86="Yes",1,0)</f>
        <v>1</v>
      </c>
      <c r="AI87" s="258">
        <f>IF(Sweden!$C86="Yes",1,0)</f>
        <v>1</v>
      </c>
      <c r="AJ87" s="258">
        <f>IF(Switzerland!$C86="Yes",1,0)</f>
        <v>0</v>
      </c>
      <c r="AK87" s="258">
        <f>IF(UnitedKingdom!$C86="Yes",1,0)</f>
        <v>1</v>
      </c>
    </row>
    <row r="88" spans="1:37" x14ac:dyDescent="0.25">
      <c r="A88" s="242" t="s">
        <v>175</v>
      </c>
      <c r="B88" s="244" t="s">
        <v>33</v>
      </c>
      <c r="C88" s="259">
        <f>AVERAGE(C89:C97)</f>
        <v>0.22222222222222221</v>
      </c>
      <c r="D88" s="259">
        <f>AVERAGE(D89:D97)</f>
        <v>0.66666666666666663</v>
      </c>
      <c r="E88" s="259">
        <f>AVERAGE(E89:E97)</f>
        <v>0.66666666666666663</v>
      </c>
      <c r="F88" s="259">
        <f>AVERAGE(F89:F97)</f>
        <v>0.55555555555555558</v>
      </c>
      <c r="G88" s="259">
        <f>AVERAGE(G89:G97)</f>
        <v>0.66666666666666663</v>
      </c>
      <c r="H88" s="259">
        <f>AVERAGE(H89:H97)</f>
        <v>0</v>
      </c>
      <c r="I88" s="259">
        <f>AVERAGE(I89:I97)</f>
        <v>0.66666666666666663</v>
      </c>
      <c r="J88" s="259">
        <f>AVERAGE(J89:J97)</f>
        <v>0</v>
      </c>
      <c r="K88" s="259">
        <f>AVERAGE(K89:K97)</f>
        <v>0.44444444444444442</v>
      </c>
      <c r="L88" s="259">
        <f>AVERAGE(L89:L97)</f>
        <v>0.55555555555555558</v>
      </c>
      <c r="M88" s="259">
        <f>AVERAGE(M89:M97)</f>
        <v>0.33333333333333331</v>
      </c>
      <c r="N88" s="259">
        <f>AVERAGE(N89:N97)</f>
        <v>0.66666666666666663</v>
      </c>
      <c r="O88" s="259">
        <f>AVERAGE(O89:O97)</f>
        <v>0.55555555555555558</v>
      </c>
      <c r="P88" s="259">
        <f>AVERAGE(P89:P97)</f>
        <v>0.77777777777777779</v>
      </c>
      <c r="Q88" s="259">
        <f>AVERAGE(Q89:Q97)</f>
        <v>0.44444444444444442</v>
      </c>
      <c r="R88" s="259">
        <f>AVERAGE(R89:R97)</f>
        <v>0.55555555555555558</v>
      </c>
      <c r="S88" s="259">
        <f>AVERAGE(S89:S97)</f>
        <v>0.33333333333333331</v>
      </c>
      <c r="T88" s="259">
        <f>AVERAGE(T89:T97)</f>
        <v>0.66666666666666663</v>
      </c>
      <c r="U88" s="259">
        <f>AVERAGE(U89:U97)</f>
        <v>0.1111111111111111</v>
      </c>
      <c r="V88" s="259">
        <f>AVERAGE(V89:V97)</f>
        <v>0.88888888888888884</v>
      </c>
      <c r="W88" s="259">
        <f>AVERAGE(W89:W97)</f>
        <v>0.44444444444444442</v>
      </c>
      <c r="X88" s="259">
        <f>AVERAGE(X89:X97)</f>
        <v>0.44444444444444442</v>
      </c>
      <c r="Y88" s="259">
        <f>AVERAGE(Y89:Y97)</f>
        <v>0.22222222222222221</v>
      </c>
      <c r="Z88" s="259">
        <f>AVERAGE(Z89:Z97)</f>
        <v>0.55555555555555558</v>
      </c>
      <c r="AA88" s="259">
        <f>AVERAGE(AA89:AA97)</f>
        <v>0.44444444444444442</v>
      </c>
      <c r="AB88" s="259">
        <f>AVERAGE(AB89:AB97)</f>
        <v>0.55555555555555558</v>
      </c>
      <c r="AC88" s="259">
        <f>AVERAGE(AC89:AC97)</f>
        <v>0.44444444444444442</v>
      </c>
      <c r="AD88" s="259">
        <f>AVERAGE(AD89:AD97)</f>
        <v>0.55555555555555558</v>
      </c>
      <c r="AE88" s="259">
        <f>AVERAGE(AE89:AE97)</f>
        <v>0.77777777777777779</v>
      </c>
      <c r="AF88" s="259">
        <f>AVERAGE(AF89:AF97)</f>
        <v>0.22222222222222221</v>
      </c>
      <c r="AG88" s="259">
        <f>AVERAGE(AG89:AG97)</f>
        <v>0.77777777777777779</v>
      </c>
      <c r="AH88" s="259">
        <f>AVERAGE(AH89:AH97)</f>
        <v>0.22222222222222221</v>
      </c>
      <c r="AI88" s="259">
        <f>AVERAGE(AI89:AI97)</f>
        <v>0.33333333333333331</v>
      </c>
      <c r="AJ88" s="259">
        <f>AVERAGE(AJ89:AJ97)</f>
        <v>0.1111111111111111</v>
      </c>
      <c r="AK88" s="259">
        <f>AVERAGE(AK89:AK97)</f>
        <v>0.66666666666666663</v>
      </c>
    </row>
    <row r="89" spans="1:37" x14ac:dyDescent="0.25">
      <c r="A89" s="242" t="s">
        <v>176</v>
      </c>
      <c r="B89" s="21" t="s">
        <v>35</v>
      </c>
      <c r="C89" s="258">
        <f>IF(Armenia!$C88="Yes",1,0)</f>
        <v>0</v>
      </c>
      <c r="D89" s="258">
        <f>IF(Austria!$C88="Yes",1,0)</f>
        <v>1</v>
      </c>
      <c r="E89" s="258">
        <f>IF(Belgium!$C88="Yes",1,0)</f>
        <v>0</v>
      </c>
      <c r="F89" s="258">
        <f>IF(Bulgaria!$C88="Yes",1,0)</f>
        <v>1</v>
      </c>
      <c r="G89" s="258">
        <f>IF(Croatia!$C88="Yes",1,0)</f>
        <v>1</v>
      </c>
      <c r="H89" s="258">
        <f>IF(Cyprus!$C88="Yes",1,0)</f>
        <v>0</v>
      </c>
      <c r="I89" s="258">
        <f>IF(Czech!$C88="Yes",1,0)</f>
        <v>1</v>
      </c>
      <c r="J89" s="258">
        <f>IF(Denmark!$C88="Yes",1,0)</f>
        <v>0</v>
      </c>
      <c r="K89" s="258">
        <f>IF(Estonia!$C88="Yes",1,0)</f>
        <v>0</v>
      </c>
      <c r="L89" s="258">
        <f>IF(EC!$C88="Yes",1,0)</f>
        <v>1</v>
      </c>
      <c r="M89" s="258">
        <f>IF(Finland!$C88="Yes",1,0)</f>
        <v>0</v>
      </c>
      <c r="N89" s="258">
        <f>IF(France!$C88="Yes",1,0)</f>
        <v>1</v>
      </c>
      <c r="O89" s="258">
        <f>IF(Georgia!$C88="Yes",1,0)</f>
        <v>1</v>
      </c>
      <c r="P89" s="258">
        <f>IF(Germany!$C88="Yes",1,0)</f>
        <v>1</v>
      </c>
      <c r="Q89" s="258">
        <f>IF(Greece!$C88="Yes",1,0)</f>
        <v>0</v>
      </c>
      <c r="R89" s="258">
        <f>IF(Hungary!$C88="Yes",1,0)</f>
        <v>1</v>
      </c>
      <c r="S89" s="258">
        <f>IF(Iceland!$C88="Yes",1,0)</f>
        <v>1</v>
      </c>
      <c r="T89" s="258">
        <f>IF(Ireland!$C88="Yes",1,0)</f>
        <v>1</v>
      </c>
      <c r="U89" s="258">
        <f>IF(Italy!$C88="Yes",1,0)</f>
        <v>0</v>
      </c>
      <c r="V89" s="258">
        <f>IF(Latvia!$C88="Yes",1,0)</f>
        <v>1</v>
      </c>
      <c r="W89" s="258">
        <f>IF(Lithuania!$C88="Yes",1,0)</f>
        <v>0</v>
      </c>
      <c r="X89" s="258">
        <f>IF(Luxembourg!$C88="Yes",1,0)</f>
        <v>1</v>
      </c>
      <c r="Y89" s="258">
        <f>IF(Malta!$C88="Yes",1,0)</f>
        <v>0</v>
      </c>
      <c r="Z89" s="258">
        <f>IF(Netherlands!$C88="Yes",1,0)</f>
        <v>1</v>
      </c>
      <c r="AA89" s="258">
        <f>IF(Norway!$C88="Yes",1,0)</f>
        <v>1</v>
      </c>
      <c r="AB89" s="258">
        <f>IF(Poland!$C88="Yes",1,0)</f>
        <v>1</v>
      </c>
      <c r="AC89" s="258">
        <f>IF(Portugal!$C88="Yes",1,0)</f>
        <v>0</v>
      </c>
      <c r="AD89" s="258">
        <f>IF(Romania!$C88="Yes",1,0)</f>
        <v>1</v>
      </c>
      <c r="AE89" s="258">
        <f>IF(Serbia!$C88="Yes",1,0)</f>
        <v>1</v>
      </c>
      <c r="AF89" s="258">
        <f>IF(Slovakia!$C88="Yes",1,0)</f>
        <v>0</v>
      </c>
      <c r="AG89" s="258">
        <f>IF(Slovenia!$C88="Yes",1,0)</f>
        <v>1</v>
      </c>
      <c r="AH89" s="258">
        <f>IF(Spain!$C88="Yes",1,0)</f>
        <v>0</v>
      </c>
      <c r="AI89" s="258">
        <f>IF(Sweden!$C88="Yes",1,0)</f>
        <v>0</v>
      </c>
      <c r="AJ89" s="258">
        <f>IF(Switzerland!$C88="Yes",1,0)</f>
        <v>0</v>
      </c>
      <c r="AK89" s="258">
        <f>IF(UnitedKingdom!$C88="Yes",1,0)</f>
        <v>1</v>
      </c>
    </row>
    <row r="90" spans="1:37" x14ac:dyDescent="0.25">
      <c r="A90" s="242" t="s">
        <v>177</v>
      </c>
      <c r="B90" s="245" t="s">
        <v>39</v>
      </c>
      <c r="C90" s="258">
        <f>IF(Armenia!$C89="Yes",1,0)</f>
        <v>1</v>
      </c>
      <c r="D90" s="258">
        <f>IF(Austria!$C89="Yes",1,0)</f>
        <v>1</v>
      </c>
      <c r="E90" s="258">
        <f>IF(Belgium!$C89="Yes",1,0)</f>
        <v>1</v>
      </c>
      <c r="F90" s="258">
        <f>IF(Bulgaria!$C89="Yes",1,0)</f>
        <v>1</v>
      </c>
      <c r="G90" s="258">
        <f>IF(Croatia!$C89="Yes",1,0)</f>
        <v>1</v>
      </c>
      <c r="H90" s="258">
        <f>IF(Cyprus!$C89="Yes",1,0)</f>
        <v>0</v>
      </c>
      <c r="I90" s="258">
        <f>IF(Czech!$C89="Yes",1,0)</f>
        <v>1</v>
      </c>
      <c r="J90" s="258">
        <f>IF(Denmark!$C89="Yes",1,0)</f>
        <v>0</v>
      </c>
      <c r="K90" s="258">
        <f>IF(Estonia!$C89="Yes",1,0)</f>
        <v>1</v>
      </c>
      <c r="L90" s="258">
        <f>IF(EC!$C89="Yes",1,0)</f>
        <v>1</v>
      </c>
      <c r="M90" s="258">
        <f>IF(Finland!$C89="Yes",1,0)</f>
        <v>1</v>
      </c>
      <c r="N90" s="258">
        <f>IF(France!$C89="Yes",1,0)</f>
        <v>1</v>
      </c>
      <c r="O90" s="258">
        <f>IF(Georgia!$C89="Yes",1,0)</f>
        <v>1</v>
      </c>
      <c r="P90" s="258">
        <f>IF(Germany!$C89="Yes",1,0)</f>
        <v>1</v>
      </c>
      <c r="Q90" s="258">
        <f>IF(Greece!$C89="Yes",1,0)</f>
        <v>0</v>
      </c>
      <c r="R90" s="258">
        <f>IF(Hungary!$C89="Yes",1,0)</f>
        <v>1</v>
      </c>
      <c r="S90" s="258">
        <f>IF(Iceland!$C89="Yes",1,0)</f>
        <v>1</v>
      </c>
      <c r="T90" s="258">
        <f>IF(Ireland!$C89="Yes",1,0)</f>
        <v>1</v>
      </c>
      <c r="U90" s="258">
        <f>IF(Italy!$C89="Yes",1,0)</f>
        <v>1</v>
      </c>
      <c r="V90" s="258">
        <f>IF(Latvia!$C89="Yes",1,0)</f>
        <v>1</v>
      </c>
      <c r="W90" s="258">
        <f>IF(Lithuania!$C89="Yes",1,0)</f>
        <v>0</v>
      </c>
      <c r="X90" s="258">
        <f>IF(Luxembourg!$C89="Yes",1,0)</f>
        <v>1</v>
      </c>
      <c r="Y90" s="258">
        <f>IF(Malta!$C89="Yes",1,0)</f>
        <v>0</v>
      </c>
      <c r="Z90" s="258">
        <f>IF(Netherlands!$C89="Yes",1,0)</f>
        <v>1</v>
      </c>
      <c r="AA90" s="258">
        <f>IF(Norway!$C89="Yes",1,0)</f>
        <v>1</v>
      </c>
      <c r="AB90" s="258">
        <f>IF(Poland!$C89="Yes",1,0)</f>
        <v>1</v>
      </c>
      <c r="AC90" s="258">
        <f>IF(Portugal!$C89="Yes",1,0)</f>
        <v>1</v>
      </c>
      <c r="AD90" s="258">
        <f>IF(Romania!$C89="Yes",1,0)</f>
        <v>1</v>
      </c>
      <c r="AE90" s="258">
        <f>IF(Serbia!$C89="Yes",1,0)</f>
        <v>1</v>
      </c>
      <c r="AF90" s="258">
        <f>IF(Slovakia!$C89="Yes",1,0)</f>
        <v>0</v>
      </c>
      <c r="AG90" s="258">
        <f>IF(Slovenia!$C89="Yes",1,0)</f>
        <v>1</v>
      </c>
      <c r="AH90" s="258">
        <f>IF(Spain!$C89="Yes",1,0)</f>
        <v>1</v>
      </c>
      <c r="AI90" s="258">
        <f>IF(Sweden!$C89="Yes",1,0)</f>
        <v>1</v>
      </c>
      <c r="AJ90" s="258">
        <f>IF(Switzerland!$C89="Yes",1,0)</f>
        <v>0</v>
      </c>
      <c r="AK90" s="258">
        <f>IF(UnitedKingdom!$C89="Yes",1,0)</f>
        <v>1</v>
      </c>
    </row>
    <row r="91" spans="1:37" x14ac:dyDescent="0.25">
      <c r="A91" s="242" t="s">
        <v>178</v>
      </c>
      <c r="B91" s="245" t="s">
        <v>41</v>
      </c>
      <c r="C91" s="258">
        <f>IF(Armenia!$C90="Yes",1,0)</f>
        <v>1</v>
      </c>
      <c r="D91" s="258">
        <f>IF(Austria!$C90="Yes",1,0)</f>
        <v>1</v>
      </c>
      <c r="E91" s="258">
        <f>IF(Belgium!$C90="Yes",1,0)</f>
        <v>1</v>
      </c>
      <c r="F91" s="258">
        <f>IF(Bulgaria!$C90="Yes",1,0)</f>
        <v>1</v>
      </c>
      <c r="G91" s="258">
        <f>IF(Croatia!$C90="Yes",1,0)</f>
        <v>1</v>
      </c>
      <c r="H91" s="258">
        <f>IF(Cyprus!$C90="Yes",1,0)</f>
        <v>0</v>
      </c>
      <c r="I91" s="258">
        <f>IF(Czech!$C90="Yes",1,0)</f>
        <v>1</v>
      </c>
      <c r="J91" s="258">
        <f>IF(Denmark!$C90="Yes",1,0)</f>
        <v>0</v>
      </c>
      <c r="K91" s="258">
        <f>IF(Estonia!$C90="Yes",1,0)</f>
        <v>1</v>
      </c>
      <c r="L91" s="258">
        <f>IF(EC!$C90="Yes",1,0)</f>
        <v>0</v>
      </c>
      <c r="M91" s="258">
        <f>IF(Finland!$C90="Yes",1,0)</f>
        <v>1</v>
      </c>
      <c r="N91" s="258">
        <f>IF(France!$C90="Yes",1,0)</f>
        <v>1</v>
      </c>
      <c r="O91" s="258">
        <f>IF(Georgia!$C90="Yes",1,0)</f>
        <v>1</v>
      </c>
      <c r="P91" s="258">
        <f>IF(Germany!$C90="Yes",1,0)</f>
        <v>1</v>
      </c>
      <c r="Q91" s="258">
        <f>IF(Greece!$C90="Yes",1,0)</f>
        <v>1</v>
      </c>
      <c r="R91" s="258">
        <f>IF(Hungary!$C90="Yes",1,0)</f>
        <v>0</v>
      </c>
      <c r="S91" s="258">
        <f>IF(Iceland!$C90="Yes",1,0)</f>
        <v>1</v>
      </c>
      <c r="T91" s="258">
        <f>IF(Ireland!$C90="Yes",1,0)</f>
        <v>1</v>
      </c>
      <c r="U91" s="258">
        <f>IF(Italy!$C90="Yes",1,0)</f>
        <v>0</v>
      </c>
      <c r="V91" s="258">
        <f>IF(Latvia!$C90="Yes",1,0)</f>
        <v>1</v>
      </c>
      <c r="W91" s="258">
        <f>IF(Lithuania!$C90="Yes",1,0)</f>
        <v>1</v>
      </c>
      <c r="X91" s="258">
        <f>IF(Luxembourg!$C90="Yes",1,0)</f>
        <v>0</v>
      </c>
      <c r="Y91" s="258">
        <f>IF(Malta!$C90="Yes",1,0)</f>
        <v>0</v>
      </c>
      <c r="Z91" s="258">
        <f>IF(Netherlands!$C90="Yes",1,0)</f>
        <v>1</v>
      </c>
      <c r="AA91" s="258">
        <f>IF(Norway!$C90="Yes",1,0)</f>
        <v>0</v>
      </c>
      <c r="AB91" s="258">
        <f>IF(Poland!$C90="Yes",1,0)</f>
        <v>1</v>
      </c>
      <c r="AC91" s="258">
        <f>IF(Portugal!$C90="Yes",1,0)</f>
        <v>1</v>
      </c>
      <c r="AD91" s="258">
        <f>IF(Romania!$C90="Yes",1,0)</f>
        <v>1</v>
      </c>
      <c r="AE91" s="258">
        <f>IF(Serbia!$C90="Yes",1,0)</f>
        <v>1</v>
      </c>
      <c r="AF91" s="258">
        <f>IF(Slovakia!$C90="Yes",1,0)</f>
        <v>0</v>
      </c>
      <c r="AG91" s="258">
        <f>IF(Slovenia!$C90="Yes",1,0)</f>
        <v>1</v>
      </c>
      <c r="AH91" s="258">
        <f>IF(Spain!$C90="Yes",1,0)</f>
        <v>0</v>
      </c>
      <c r="AI91" s="258">
        <f>IF(Sweden!$C90="Yes",1,0)</f>
        <v>0</v>
      </c>
      <c r="AJ91" s="258">
        <f>IF(Switzerland!$C90="Yes",1,0)</f>
        <v>0</v>
      </c>
      <c r="AK91" s="258">
        <f>IF(UnitedKingdom!$C90="Yes",1,0)</f>
        <v>1</v>
      </c>
    </row>
    <row r="92" spans="1:37" x14ac:dyDescent="0.25">
      <c r="A92" s="242" t="s">
        <v>179</v>
      </c>
      <c r="B92" s="245" t="s">
        <v>43</v>
      </c>
      <c r="C92" s="258">
        <f>IF(Armenia!$C91="Yes",1,0)</f>
        <v>0</v>
      </c>
      <c r="D92" s="258">
        <f>IF(Austria!$C91="Yes",1,0)</f>
        <v>1</v>
      </c>
      <c r="E92" s="258">
        <f>IF(Belgium!$C91="Yes",1,0)</f>
        <v>1</v>
      </c>
      <c r="F92" s="258">
        <f>IF(Bulgaria!$C91="Yes",1,0)</f>
        <v>1</v>
      </c>
      <c r="G92" s="258">
        <f>IF(Croatia!$C91="Yes",1,0)</f>
        <v>1</v>
      </c>
      <c r="H92" s="258">
        <f>IF(Cyprus!$C91="Yes",1,0)</f>
        <v>0</v>
      </c>
      <c r="I92" s="258">
        <f>IF(Czech!$C91="Yes",1,0)</f>
        <v>0</v>
      </c>
      <c r="J92" s="258">
        <f>IF(Denmark!$C91="Yes",1,0)</f>
        <v>0</v>
      </c>
      <c r="K92" s="258">
        <f>IF(Estonia!$C91="Yes",1,0)</f>
        <v>0</v>
      </c>
      <c r="L92" s="258">
        <f>IF(EC!$C91="Yes",1,0)</f>
        <v>0</v>
      </c>
      <c r="M92" s="258">
        <f>IF(Finland!$C91="Yes",1,0)</f>
        <v>0</v>
      </c>
      <c r="N92" s="258">
        <f>IF(France!$C91="Yes",1,0)</f>
        <v>0</v>
      </c>
      <c r="O92" s="258">
        <f>IF(Georgia!$C91="Yes",1,0)</f>
        <v>0</v>
      </c>
      <c r="P92" s="258">
        <f>IF(Germany!$C91="Yes",1,0)</f>
        <v>1</v>
      </c>
      <c r="Q92" s="258">
        <f>IF(Greece!$C91="Yes",1,0)</f>
        <v>1</v>
      </c>
      <c r="R92" s="258">
        <f>IF(Hungary!$C91="Yes",1,0)</f>
        <v>0</v>
      </c>
      <c r="S92" s="258">
        <f>IF(Iceland!$C91="Yes",1,0)</f>
        <v>0</v>
      </c>
      <c r="T92" s="258">
        <f>IF(Ireland!$C91="Yes",1,0)</f>
        <v>1</v>
      </c>
      <c r="U92" s="258">
        <f>IF(Italy!$C91="Yes",1,0)</f>
        <v>0</v>
      </c>
      <c r="V92" s="258">
        <f>IF(Latvia!$C91="Yes",1,0)</f>
        <v>1</v>
      </c>
      <c r="W92" s="258">
        <f>IF(Lithuania!$C91="Yes",1,0)</f>
        <v>1</v>
      </c>
      <c r="X92" s="258">
        <f>IF(Luxembourg!$C91="Yes",1,0)</f>
        <v>0</v>
      </c>
      <c r="Y92" s="258">
        <f>IF(Malta!$C91="Yes",1,0)</f>
        <v>0</v>
      </c>
      <c r="Z92" s="258">
        <f>IF(Netherlands!$C91="Yes",1,0)</f>
        <v>0</v>
      </c>
      <c r="AA92" s="258">
        <f>IF(Norway!$C91="Yes",1,0)</f>
        <v>0</v>
      </c>
      <c r="AB92" s="258">
        <f>IF(Poland!$C91="Yes",1,0)</f>
        <v>0</v>
      </c>
      <c r="AC92" s="258">
        <f>IF(Portugal!$C91="Yes",1,0)</f>
        <v>0</v>
      </c>
      <c r="AD92" s="258">
        <f>IF(Romania!$C91="Yes",1,0)</f>
        <v>1</v>
      </c>
      <c r="AE92" s="258">
        <f>IF(Serbia!$C91="Yes",1,0)</f>
        <v>1</v>
      </c>
      <c r="AF92" s="258">
        <f>IF(Slovakia!$C91="Yes",1,0)</f>
        <v>0</v>
      </c>
      <c r="AG92" s="258">
        <f>IF(Slovenia!$C91="Yes",1,0)</f>
        <v>1</v>
      </c>
      <c r="AH92" s="258">
        <f>IF(Spain!$C91="Yes",1,0)</f>
        <v>0</v>
      </c>
      <c r="AI92" s="258">
        <f>IF(Sweden!$C91="Yes",1,0)</f>
        <v>1</v>
      </c>
      <c r="AJ92" s="258">
        <f>IF(Switzerland!$C91="Yes",1,0)</f>
        <v>0</v>
      </c>
      <c r="AK92" s="258">
        <f>IF(UnitedKingdom!$C91="Yes",1,0)</f>
        <v>0</v>
      </c>
    </row>
    <row r="93" spans="1:37" x14ac:dyDescent="0.25">
      <c r="A93" s="242" t="s">
        <v>180</v>
      </c>
      <c r="B93" s="245" t="s">
        <v>45</v>
      </c>
      <c r="C93" s="258">
        <f>IF(Armenia!$C92="Yes",1,0)</f>
        <v>0</v>
      </c>
      <c r="D93" s="258">
        <f>IF(Austria!$C92="Yes",1,0)</f>
        <v>1</v>
      </c>
      <c r="E93" s="258">
        <f>IF(Belgium!$C92="Yes",1,0)</f>
        <v>1</v>
      </c>
      <c r="F93" s="258">
        <f>IF(Bulgaria!$C92="Yes",1,0)</f>
        <v>1</v>
      </c>
      <c r="G93" s="258">
        <f>IF(Croatia!$C92="Yes",1,0)</f>
        <v>1</v>
      </c>
      <c r="H93" s="258">
        <f>IF(Cyprus!$C92="Yes",1,0)</f>
        <v>0</v>
      </c>
      <c r="I93" s="258">
        <f>IF(Czech!$C92="Yes",1,0)</f>
        <v>1</v>
      </c>
      <c r="J93" s="258">
        <f>IF(Denmark!$C92="Yes",1,0)</f>
        <v>0</v>
      </c>
      <c r="K93" s="258">
        <f>IF(Estonia!$C92="Yes",1,0)</f>
        <v>1</v>
      </c>
      <c r="L93" s="258">
        <f>IF(EC!$C92="Yes",1,0)</f>
        <v>1</v>
      </c>
      <c r="M93" s="258">
        <f>IF(Finland!$C92="Yes",1,0)</f>
        <v>1</v>
      </c>
      <c r="N93" s="258">
        <f>IF(France!$C92="Yes",1,0)</f>
        <v>1</v>
      </c>
      <c r="O93" s="258">
        <f>IF(Georgia!$C92="Yes",1,0)</f>
        <v>1</v>
      </c>
      <c r="P93" s="258">
        <f>IF(Germany!$C92="Yes",1,0)</f>
        <v>1</v>
      </c>
      <c r="Q93" s="258">
        <f>IF(Greece!$C92="Yes",1,0)</f>
        <v>1</v>
      </c>
      <c r="R93" s="258">
        <f>IF(Hungary!$C92="Yes",1,0)</f>
        <v>1</v>
      </c>
      <c r="S93" s="258">
        <f>IF(Iceland!$C92="Yes",1,0)</f>
        <v>0</v>
      </c>
      <c r="T93" s="258">
        <f>IF(Ireland!$C92="Yes",1,0)</f>
        <v>1</v>
      </c>
      <c r="U93" s="258">
        <f>IF(Italy!$C92="Yes",1,0)</f>
        <v>0</v>
      </c>
      <c r="V93" s="258">
        <f>IF(Latvia!$C92="Yes",1,0)</f>
        <v>1</v>
      </c>
      <c r="W93" s="258">
        <f>IF(Lithuania!$C92="Yes",1,0)</f>
        <v>0</v>
      </c>
      <c r="X93" s="258">
        <f>IF(Luxembourg!$C92="Yes",1,0)</f>
        <v>1</v>
      </c>
      <c r="Y93" s="258">
        <f>IF(Malta!$C92="Yes",1,0)</f>
        <v>1</v>
      </c>
      <c r="Z93" s="258">
        <f>IF(Netherlands!$C92="Yes",1,0)</f>
        <v>1</v>
      </c>
      <c r="AA93" s="258">
        <f>IF(Norway!$C92="Yes",1,0)</f>
        <v>1</v>
      </c>
      <c r="AB93" s="258">
        <f>IF(Poland!$C92="Yes",1,0)</f>
        <v>1</v>
      </c>
      <c r="AC93" s="258">
        <f>IF(Portugal!$C92="Yes",1,0)</f>
        <v>1</v>
      </c>
      <c r="AD93" s="258">
        <f>IF(Romania!$C92="Yes",1,0)</f>
        <v>1</v>
      </c>
      <c r="AE93" s="258">
        <f>IF(Serbia!$C92="Yes",1,0)</f>
        <v>0</v>
      </c>
      <c r="AF93" s="258">
        <f>IF(Slovakia!$C92="Yes",1,0)</f>
        <v>0</v>
      </c>
      <c r="AG93" s="258">
        <f>IF(Slovenia!$C92="Yes",1,0)</f>
        <v>1</v>
      </c>
      <c r="AH93" s="258">
        <f>IF(Spain!$C92="Yes",1,0)</f>
        <v>1</v>
      </c>
      <c r="AI93" s="258">
        <f>IF(Sweden!$C92="Yes",1,0)</f>
        <v>1</v>
      </c>
      <c r="AJ93" s="258">
        <f>IF(Switzerland!$C92="Yes",1,0)</f>
        <v>1</v>
      </c>
      <c r="AK93" s="258">
        <f>IF(UnitedKingdom!$C92="Yes",1,0)</f>
        <v>1</v>
      </c>
    </row>
    <row r="94" spans="1:37" x14ac:dyDescent="0.25">
      <c r="A94" s="242" t="s">
        <v>181</v>
      </c>
      <c r="B94" s="245" t="s">
        <v>47</v>
      </c>
      <c r="C94" s="258">
        <f>IF(Armenia!$C93="Yes",1,0)</f>
        <v>0</v>
      </c>
      <c r="D94" s="258">
        <f>IF(Austria!$C93="Yes",1,0)</f>
        <v>0</v>
      </c>
      <c r="E94" s="258">
        <f>IF(Belgium!$C93="Yes",1,0)</f>
        <v>0</v>
      </c>
      <c r="F94" s="258">
        <f>IF(Bulgaria!$C93="Yes",1,0)</f>
        <v>0</v>
      </c>
      <c r="G94" s="258">
        <f>IF(Croatia!$C93="Yes",1,0)</f>
        <v>0</v>
      </c>
      <c r="H94" s="258">
        <f>IF(Cyprus!$C93="Yes",1,0)</f>
        <v>0</v>
      </c>
      <c r="I94" s="258">
        <f>IF(Czech!$C93="Yes",1,0)</f>
        <v>0</v>
      </c>
      <c r="J94" s="258">
        <f>IF(Denmark!$C93="Yes",1,0)</f>
        <v>0</v>
      </c>
      <c r="K94" s="258">
        <f>IF(Estonia!$C93="Yes",1,0)</f>
        <v>0</v>
      </c>
      <c r="L94" s="258">
        <f>IF(EC!$C93="Yes",1,0)</f>
        <v>1</v>
      </c>
      <c r="M94" s="258">
        <f>IF(Finland!$C93="Yes",1,0)</f>
        <v>0</v>
      </c>
      <c r="N94" s="258">
        <f>IF(France!$C93="Yes",1,0)</f>
        <v>0</v>
      </c>
      <c r="O94" s="258">
        <f>IF(Georgia!$C93="Yes",1,0)</f>
        <v>0</v>
      </c>
      <c r="P94" s="258">
        <f>IF(Germany!$C93="Yes",1,0)</f>
        <v>1</v>
      </c>
      <c r="Q94" s="258">
        <f>IF(Greece!$C93="Yes",1,0)</f>
        <v>0</v>
      </c>
      <c r="R94" s="258">
        <f>IF(Hungary!$C93="Yes",1,0)</f>
        <v>0</v>
      </c>
      <c r="S94" s="258">
        <f>IF(Iceland!$C93="Yes",1,0)</f>
        <v>0</v>
      </c>
      <c r="T94" s="258">
        <f>IF(Ireland!$C93="Yes",1,0)</f>
        <v>0</v>
      </c>
      <c r="U94" s="258">
        <f>IF(Italy!$C93="Yes",1,0)</f>
        <v>0</v>
      </c>
      <c r="V94" s="258">
        <f>IF(Latvia!$C93="Yes",1,0)</f>
        <v>1</v>
      </c>
      <c r="W94" s="258">
        <f>IF(Lithuania!$C93="Yes",1,0)</f>
        <v>1</v>
      </c>
      <c r="X94" s="258">
        <f>IF(Luxembourg!$C93="Yes",1,0)</f>
        <v>0</v>
      </c>
      <c r="Y94" s="258">
        <f>IF(Malta!$C93="Yes",1,0)</f>
        <v>0</v>
      </c>
      <c r="Z94" s="258">
        <f>IF(Netherlands!$C93="Yes",1,0)</f>
        <v>0</v>
      </c>
      <c r="AA94" s="258">
        <f>IF(Norway!$C93="Yes",1,0)</f>
        <v>1</v>
      </c>
      <c r="AB94" s="258">
        <f>IF(Poland!$C93="Yes",1,0)</f>
        <v>0</v>
      </c>
      <c r="AC94" s="258">
        <f>IF(Portugal!$C93="Yes",1,0)</f>
        <v>0</v>
      </c>
      <c r="AD94" s="258">
        <f>IF(Romania!$C93="Yes",1,0)</f>
        <v>0</v>
      </c>
      <c r="AE94" s="258">
        <f>IF(Serbia!$C93="Yes",1,0)</f>
        <v>1</v>
      </c>
      <c r="AF94" s="258">
        <f>IF(Slovakia!$C93="Yes",1,0)</f>
        <v>1</v>
      </c>
      <c r="AG94" s="258">
        <f>IF(Slovenia!$C93="Yes",1,0)</f>
        <v>0</v>
      </c>
      <c r="AH94" s="258">
        <f>IF(Spain!$C93="Yes",1,0)</f>
        <v>0</v>
      </c>
      <c r="AI94" s="258">
        <f>IF(Sweden!$C93="Yes",1,0)</f>
        <v>0</v>
      </c>
      <c r="AJ94" s="258">
        <f>IF(Switzerland!$C93="Yes",1,0)</f>
        <v>0</v>
      </c>
      <c r="AK94" s="258">
        <f>IF(UnitedKingdom!$C93="Yes",1,0)</f>
        <v>0</v>
      </c>
    </row>
    <row r="95" spans="1:37" x14ac:dyDescent="0.25">
      <c r="A95" s="242" t="s">
        <v>182</v>
      </c>
      <c r="B95" s="245" t="s">
        <v>49</v>
      </c>
      <c r="C95" s="258">
        <f>IF(Armenia!$C94="Yes",1,0)</f>
        <v>0</v>
      </c>
      <c r="D95" s="258">
        <f>IF(Austria!$C94="Yes",1,0)</f>
        <v>1</v>
      </c>
      <c r="E95" s="258">
        <f>IF(Belgium!$C94="Yes",1,0)</f>
        <v>1</v>
      </c>
      <c r="F95" s="258">
        <f>IF(Bulgaria!$C94="Yes",1,0)</f>
        <v>0</v>
      </c>
      <c r="G95" s="258">
        <f>IF(Croatia!$C94="Yes",1,0)</f>
        <v>1</v>
      </c>
      <c r="H95" s="258">
        <f>IF(Cyprus!$C94="Yes",1,0)</f>
        <v>0</v>
      </c>
      <c r="I95" s="258">
        <f>IF(Czech!$C94="Yes",1,0)</f>
        <v>1</v>
      </c>
      <c r="J95" s="258">
        <f>IF(Denmark!$C94="Yes",1,0)</f>
        <v>0</v>
      </c>
      <c r="K95" s="258">
        <f>IF(Estonia!$C94="Yes",1,0)</f>
        <v>0</v>
      </c>
      <c r="L95" s="258">
        <f>IF(EC!$C94="Yes",1,0)</f>
        <v>1</v>
      </c>
      <c r="M95" s="258">
        <f>IF(Finland!$C94="Yes",1,0)</f>
        <v>0</v>
      </c>
      <c r="N95" s="258">
        <f>IF(France!$C94="Yes",1,0)</f>
        <v>1</v>
      </c>
      <c r="O95" s="258">
        <f>IF(Georgia!$C94="Yes",1,0)</f>
        <v>0</v>
      </c>
      <c r="P95" s="258">
        <f>IF(Germany!$C94="Yes",1,0)</f>
        <v>0</v>
      </c>
      <c r="Q95" s="258">
        <f>IF(Greece!$C94="Yes",1,0)</f>
        <v>1</v>
      </c>
      <c r="R95" s="258">
        <f>IF(Hungary!$C94="Yes",1,0)</f>
        <v>1</v>
      </c>
      <c r="S95" s="258">
        <f>IF(Iceland!$C94="Yes",1,0)</f>
        <v>0</v>
      </c>
      <c r="T95" s="258">
        <f>IF(Ireland!$C94="Yes",1,0)</f>
        <v>0</v>
      </c>
      <c r="U95" s="258">
        <f>IF(Italy!$C94="Yes",1,0)</f>
        <v>0</v>
      </c>
      <c r="V95" s="258">
        <f>IF(Latvia!$C94="Yes",1,0)</f>
        <v>1</v>
      </c>
      <c r="W95" s="258">
        <f>IF(Lithuania!$C94="Yes",1,0)</f>
        <v>0</v>
      </c>
      <c r="X95" s="258">
        <f>IF(Luxembourg!$C94="Yes",1,0)</f>
        <v>0</v>
      </c>
      <c r="Y95" s="258">
        <f>IF(Malta!$C94="Yes",1,0)</f>
        <v>0</v>
      </c>
      <c r="Z95" s="258">
        <f>IF(Netherlands!$C94="Yes",1,0)</f>
        <v>1</v>
      </c>
      <c r="AA95" s="258">
        <f>IF(Norway!$C94="Yes",1,0)</f>
        <v>0</v>
      </c>
      <c r="AB95" s="258">
        <f>IF(Poland!$C94="Yes",1,0)</f>
        <v>1</v>
      </c>
      <c r="AC95" s="258">
        <f>IF(Portugal!$C94="Yes",1,0)</f>
        <v>0</v>
      </c>
      <c r="AD95" s="258">
        <f>IF(Romania!$C94="Yes",1,0)</f>
        <v>0</v>
      </c>
      <c r="AE95" s="258">
        <f>IF(Serbia!$C94="Yes",1,0)</f>
        <v>1</v>
      </c>
      <c r="AF95" s="258">
        <f>IF(Slovakia!$C94="Yes",1,0)</f>
        <v>0</v>
      </c>
      <c r="AG95" s="258">
        <f>IF(Slovenia!$C94="Yes",1,0)</f>
        <v>1</v>
      </c>
      <c r="AH95" s="258">
        <f>IF(Spain!$C94="Yes",1,0)</f>
        <v>0</v>
      </c>
      <c r="AI95" s="258">
        <f>IF(Sweden!$C94="Yes",1,0)</f>
        <v>0</v>
      </c>
      <c r="AJ95" s="258">
        <f>IF(Switzerland!$C94="Yes",1,0)</f>
        <v>0</v>
      </c>
      <c r="AK95" s="258">
        <f>IF(UnitedKingdom!$C94="Yes",1,0)</f>
        <v>0</v>
      </c>
    </row>
    <row r="96" spans="1:37" x14ac:dyDescent="0.25">
      <c r="A96" s="242" t="s">
        <v>183</v>
      </c>
      <c r="B96" s="245" t="s">
        <v>51</v>
      </c>
      <c r="C96" s="258">
        <f>IF(Armenia!$C95="Yes",1,0)</f>
        <v>0</v>
      </c>
      <c r="D96" s="258">
        <f>IF(Austria!$C95="Yes",1,0)</f>
        <v>0</v>
      </c>
      <c r="E96" s="258">
        <f>IF(Belgium!$C95="Yes",1,0)</f>
        <v>1</v>
      </c>
      <c r="F96" s="258">
        <f>IF(Bulgaria!$C95="Yes",1,0)</f>
        <v>0</v>
      </c>
      <c r="G96" s="258">
        <f>IF(Croatia!$C95="Yes",1,0)</f>
        <v>0</v>
      </c>
      <c r="H96" s="258">
        <f>IF(Cyprus!$C95="Yes",1,0)</f>
        <v>0</v>
      </c>
      <c r="I96" s="258">
        <f>IF(Czech!$C95="Yes",1,0)</f>
        <v>1</v>
      </c>
      <c r="J96" s="258">
        <f>IF(Denmark!$C95="Yes",1,0)</f>
        <v>0</v>
      </c>
      <c r="K96" s="258">
        <f>IF(Estonia!$C95="Yes",1,0)</f>
        <v>1</v>
      </c>
      <c r="L96" s="258">
        <f>IF(EC!$C95="Yes",1,0)</f>
        <v>0</v>
      </c>
      <c r="M96" s="258">
        <f>IF(Finland!$C95="Yes",1,0)</f>
        <v>0</v>
      </c>
      <c r="N96" s="258">
        <f>IF(France!$C95="Yes",1,0)</f>
        <v>0</v>
      </c>
      <c r="O96" s="258">
        <f>IF(Georgia!$C95="Yes",1,0)</f>
        <v>1</v>
      </c>
      <c r="P96" s="258">
        <f>IF(Germany!$C95="Yes",1,0)</f>
        <v>1</v>
      </c>
      <c r="Q96" s="258">
        <f>IF(Greece!$C95="Yes",1,0)</f>
        <v>0</v>
      </c>
      <c r="R96" s="258">
        <f>IF(Hungary!$C95="Yes",1,0)</f>
        <v>0</v>
      </c>
      <c r="S96" s="258">
        <f>IF(Iceland!$C95="Yes",1,0)</f>
        <v>0</v>
      </c>
      <c r="T96" s="258">
        <f>IF(Ireland!$C95="Yes",1,0)</f>
        <v>1</v>
      </c>
      <c r="U96" s="258">
        <f>IF(Italy!$C95="Yes",1,0)</f>
        <v>0</v>
      </c>
      <c r="V96" s="258">
        <f>IF(Latvia!$C95="Yes",1,0)</f>
        <v>1</v>
      </c>
      <c r="W96" s="258">
        <f>IF(Lithuania!$C95="Yes",1,0)</f>
        <v>1</v>
      </c>
      <c r="X96" s="258">
        <f>IF(Luxembourg!$C95="Yes",1,0)</f>
        <v>1</v>
      </c>
      <c r="Y96" s="258">
        <f>IF(Malta!$C95="Yes",1,0)</f>
        <v>1</v>
      </c>
      <c r="Z96" s="258">
        <f>IF(Netherlands!$C95="Yes",1,0)</f>
        <v>0</v>
      </c>
      <c r="AA96" s="258">
        <f>IF(Norway!$C95="Yes",1,0)</f>
        <v>0</v>
      </c>
      <c r="AB96" s="258">
        <f>IF(Poland!$C95="Yes",1,0)</f>
        <v>0</v>
      </c>
      <c r="AC96" s="258">
        <f>IF(Portugal!$C95="Yes",1,0)</f>
        <v>1</v>
      </c>
      <c r="AD96" s="258">
        <f>IF(Romania!$C95="Yes",1,0)</f>
        <v>0</v>
      </c>
      <c r="AE96" s="258">
        <f>IF(Serbia!$C95="Yes",1,0)</f>
        <v>1</v>
      </c>
      <c r="AF96" s="258">
        <f>IF(Slovakia!$C95="Yes",1,0)</f>
        <v>1</v>
      </c>
      <c r="AG96" s="258">
        <f>IF(Slovenia!$C95="Yes",1,0)</f>
        <v>1</v>
      </c>
      <c r="AH96" s="258">
        <f>IF(Spain!$C95="Yes",1,0)</f>
        <v>0</v>
      </c>
      <c r="AI96" s="258">
        <f>IF(Sweden!$C95="Yes",1,0)</f>
        <v>0</v>
      </c>
      <c r="AJ96" s="258">
        <f>IF(Switzerland!$C95="Yes",1,0)</f>
        <v>0</v>
      </c>
      <c r="AK96" s="258">
        <f>IF(UnitedKingdom!$C95="Yes",1,0)</f>
        <v>1</v>
      </c>
    </row>
    <row r="97" spans="1:37" x14ac:dyDescent="0.25">
      <c r="A97" s="242" t="s">
        <v>184</v>
      </c>
      <c r="B97" s="245" t="s">
        <v>53</v>
      </c>
      <c r="C97" s="258">
        <f>IF(Armenia!$C96="Yes",1,0)</f>
        <v>0</v>
      </c>
      <c r="D97" s="258">
        <f>IF(Austria!$C96="Yes",1,0)</f>
        <v>0</v>
      </c>
      <c r="E97" s="258">
        <f>IF(Belgium!$C96="Yes",1,0)</f>
        <v>0</v>
      </c>
      <c r="F97" s="258">
        <f>IF(Bulgaria!$C96="Yes",1,0)</f>
        <v>0</v>
      </c>
      <c r="G97" s="258">
        <f>IF(Croatia!$C96="Yes",1,0)</f>
        <v>0</v>
      </c>
      <c r="H97" s="258">
        <f>IF(Cyprus!$C96="Yes",1,0)</f>
        <v>0</v>
      </c>
      <c r="I97" s="258">
        <f>IF(Czech!$C96="Yes",1,0)</f>
        <v>0</v>
      </c>
      <c r="J97" s="258">
        <f>IF(Denmark!$C96="Yes",1,0)</f>
        <v>0</v>
      </c>
      <c r="K97" s="258">
        <f>IF(Estonia!$C96="Yes",1,0)</f>
        <v>0</v>
      </c>
      <c r="L97" s="258">
        <f>IF(EC!$C96="Yes",1,0)</f>
        <v>0</v>
      </c>
      <c r="M97" s="258">
        <f>IF(Finland!$C96="Yes",1,0)</f>
        <v>0</v>
      </c>
      <c r="N97" s="258">
        <f>IF(France!$C96="Yes",1,0)</f>
        <v>1</v>
      </c>
      <c r="O97" s="258">
        <f>IF(Georgia!$C96="Yes",1,0)</f>
        <v>0</v>
      </c>
      <c r="P97" s="258">
        <f>IF(Germany!$C96="Yes",1,0)</f>
        <v>0</v>
      </c>
      <c r="Q97" s="258">
        <f>IF(Greece!$C96="Yes",1,0)</f>
        <v>0</v>
      </c>
      <c r="R97" s="258">
        <f>IF(Hungary!$C96="Yes",1,0)</f>
        <v>1</v>
      </c>
      <c r="S97" s="258">
        <f>IF(Iceland!$C96="Yes",1,0)</f>
        <v>0</v>
      </c>
      <c r="T97" s="258">
        <f>IF(Ireland!$C96="Yes",1,0)</f>
        <v>0</v>
      </c>
      <c r="U97" s="258">
        <f>IF(Italy!$C96="Yes",1,0)</f>
        <v>0</v>
      </c>
      <c r="V97" s="258">
        <f>IF(Latvia!$C96="Yes",1,0)</f>
        <v>0</v>
      </c>
      <c r="W97" s="258">
        <f>IF(Lithuania!$C96="Yes",1,0)</f>
        <v>0</v>
      </c>
      <c r="X97" s="258">
        <f>IF(Luxembourg!$C96="Yes",1,0)</f>
        <v>0</v>
      </c>
      <c r="Y97" s="258">
        <f>IF(Malta!$C96="Yes",1,0)</f>
        <v>0</v>
      </c>
      <c r="Z97" s="258">
        <f>IF(Netherlands!$C96="Yes",1,0)</f>
        <v>0</v>
      </c>
      <c r="AA97" s="258">
        <f>IF(Norway!$C96="Yes",1,0)</f>
        <v>0</v>
      </c>
      <c r="AB97" s="258">
        <f>IF(Poland!$C96="Yes",1,0)</f>
        <v>0</v>
      </c>
      <c r="AC97" s="258">
        <f>IF(Portugal!$C96="Yes",1,0)</f>
        <v>0</v>
      </c>
      <c r="AD97" s="258">
        <f>IF(Romania!$C96="Yes",1,0)</f>
        <v>0</v>
      </c>
      <c r="AE97" s="258">
        <f>IF(Serbia!$C96="Yes",1,0)</f>
        <v>0</v>
      </c>
      <c r="AF97" s="258">
        <f>IF(Slovakia!$C96="Yes",1,0)</f>
        <v>0</v>
      </c>
      <c r="AG97" s="258">
        <f>IF(Slovenia!$C96="Yes",1,0)</f>
        <v>0</v>
      </c>
      <c r="AH97" s="258">
        <f>IF(Spain!$C96="Yes",1,0)</f>
        <v>0</v>
      </c>
      <c r="AI97" s="258">
        <f>IF(Sweden!$C96="Yes",1,0)</f>
        <v>0</v>
      </c>
      <c r="AJ97" s="258">
        <f>IF(Switzerland!$C96="Yes",1,0)</f>
        <v>0</v>
      </c>
      <c r="AK97" s="258">
        <f>IF(UnitedKingdom!$C96="Yes",1,0)</f>
        <v>1</v>
      </c>
    </row>
    <row r="98" spans="1:37" x14ac:dyDescent="0.25">
      <c r="A98" s="242" t="s">
        <v>185</v>
      </c>
      <c r="B98" s="243" t="s">
        <v>55</v>
      </c>
      <c r="C98" s="262">
        <f>AVERAGE(C99:C102)</f>
        <v>0.25</v>
      </c>
      <c r="D98" s="262">
        <f>AVERAGE(D99:D102)</f>
        <v>0.75</v>
      </c>
      <c r="E98" s="262">
        <f>AVERAGE(E99:E102)</f>
        <v>0.25</v>
      </c>
      <c r="F98" s="262">
        <f>AVERAGE(F99:F102)</f>
        <v>1</v>
      </c>
      <c r="G98" s="262">
        <f>AVERAGE(G99:G102)</f>
        <v>0.75</v>
      </c>
      <c r="H98" s="262">
        <f>AVERAGE(H99:H102)</f>
        <v>0.5</v>
      </c>
      <c r="I98" s="262">
        <f>AVERAGE(I99:I102)</f>
        <v>0.5</v>
      </c>
      <c r="J98" s="262">
        <f>AVERAGE(J99:J102)</f>
        <v>0</v>
      </c>
      <c r="K98" s="262">
        <f>AVERAGE(K99:K102)</f>
        <v>0.75</v>
      </c>
      <c r="L98" s="262">
        <f>AVERAGE(L99:L102)</f>
        <v>0.25</v>
      </c>
      <c r="M98" s="262">
        <f>AVERAGE(M99:M102)</f>
        <v>0.5</v>
      </c>
      <c r="N98" s="262">
        <f>AVERAGE(N99:N102)</f>
        <v>0.5</v>
      </c>
      <c r="O98" s="262">
        <f>AVERAGE(O99:O102)</f>
        <v>0.75</v>
      </c>
      <c r="P98" s="262">
        <f>AVERAGE(P99:P102)</f>
        <v>0.5</v>
      </c>
      <c r="Q98" s="262">
        <f>AVERAGE(Q99:Q102)</f>
        <v>0.75</v>
      </c>
      <c r="R98" s="262">
        <f>AVERAGE(R99:R102)</f>
        <v>1</v>
      </c>
      <c r="S98" s="262">
        <f>AVERAGE(S99:S102)</f>
        <v>0.75</v>
      </c>
      <c r="T98" s="262">
        <f>AVERAGE(T99:T102)</f>
        <v>0.5</v>
      </c>
      <c r="U98" s="262">
        <f>AVERAGE(U99:U102)</f>
        <v>0.5</v>
      </c>
      <c r="V98" s="262">
        <f>AVERAGE(V99:V102)</f>
        <v>0.75</v>
      </c>
      <c r="W98" s="262">
        <f>AVERAGE(W99:W102)</f>
        <v>0</v>
      </c>
      <c r="X98" s="262">
        <f>AVERAGE(X99:X102)</f>
        <v>0.5</v>
      </c>
      <c r="Y98" s="262">
        <f>AVERAGE(Y99:Y102)</f>
        <v>0.25</v>
      </c>
      <c r="Z98" s="262">
        <f>AVERAGE(Z99:Z102)</f>
        <v>0.5</v>
      </c>
      <c r="AA98" s="262">
        <f>AVERAGE(AA99:AA102)</f>
        <v>0.5</v>
      </c>
      <c r="AB98" s="262">
        <f>AVERAGE(AB99:AB102)</f>
        <v>1</v>
      </c>
      <c r="AC98" s="262">
        <f>AVERAGE(AC99:AC102)</f>
        <v>0.5</v>
      </c>
      <c r="AD98" s="262">
        <f>AVERAGE(AD99:AD102)</f>
        <v>0.75</v>
      </c>
      <c r="AE98" s="262">
        <f>AVERAGE(AE99:AE102)</f>
        <v>0.75</v>
      </c>
      <c r="AF98" s="262">
        <f>AVERAGE(AF99:AF102)</f>
        <v>1</v>
      </c>
      <c r="AG98" s="262">
        <f>AVERAGE(AG99:AG102)</f>
        <v>1</v>
      </c>
      <c r="AH98" s="262">
        <f>AVERAGE(AH99:AH102)</f>
        <v>0.75</v>
      </c>
      <c r="AI98" s="262">
        <f>AVERAGE(AI99:AI102)</f>
        <v>0.5</v>
      </c>
      <c r="AJ98" s="262">
        <f>AVERAGE(AJ99:AJ102)</f>
        <v>0.5</v>
      </c>
      <c r="AK98" s="262">
        <f>AVERAGE(AK99:AK102)</f>
        <v>0.5</v>
      </c>
    </row>
    <row r="99" spans="1:37" x14ac:dyDescent="0.25">
      <c r="A99" s="242" t="s">
        <v>186</v>
      </c>
      <c r="B99" s="245" t="s">
        <v>57</v>
      </c>
      <c r="C99" s="263">
        <f>IF(Armenia!$C98="Yes",1,0)</f>
        <v>0</v>
      </c>
      <c r="D99" s="263">
        <f>IF(Austria!$C98="Yes",1,0)</f>
        <v>1</v>
      </c>
      <c r="E99" s="263">
        <f>IF(Belgium!$C98="Yes",1,0)</f>
        <v>1</v>
      </c>
      <c r="F99" s="263">
        <f>IF(Bulgaria!$C98="Yes",1,0)</f>
        <v>1</v>
      </c>
      <c r="G99" s="263">
        <f>IF(Croatia!$C98="Yes",1,0)</f>
        <v>1</v>
      </c>
      <c r="H99" s="263">
        <f>IF(Cyprus!$C98="Yes",1,0)</f>
        <v>1</v>
      </c>
      <c r="I99" s="263">
        <f>IF(Czech!$C98="Yes",1,0)</f>
        <v>0</v>
      </c>
      <c r="J99" s="263">
        <f>IF(Denmark!$C98="Yes",1,0)</f>
        <v>0</v>
      </c>
      <c r="K99" s="263">
        <f>IF(Estonia!$C98="Yes",1,0)</f>
        <v>1</v>
      </c>
      <c r="L99" s="263">
        <f>IF(EC!$C98="Yes",1,0)</f>
        <v>1</v>
      </c>
      <c r="M99" s="263">
        <f>IF(Finland!$C98="Yes",1,0)</f>
        <v>1</v>
      </c>
      <c r="N99" s="263">
        <f>IF(France!$C98="Yes",1,0)</f>
        <v>0</v>
      </c>
      <c r="O99" s="263">
        <f>IF(Georgia!$C98="Yes",1,0)</f>
        <v>1</v>
      </c>
      <c r="P99" s="263">
        <f>IF(Germany!$C98="Yes",1,0)</f>
        <v>1</v>
      </c>
      <c r="Q99" s="263">
        <f>IF(Greece!$C98="Yes",1,0)</f>
        <v>1</v>
      </c>
      <c r="R99" s="263">
        <f>IF(Hungary!$C98="Yes",1,0)</f>
        <v>1</v>
      </c>
      <c r="S99" s="263">
        <f>IF(Iceland!$C98="Yes",1,0)</f>
        <v>1</v>
      </c>
      <c r="T99" s="263">
        <f>IF(Ireland!$C98="Yes",1,0)</f>
        <v>0</v>
      </c>
      <c r="U99" s="263">
        <f>IF(Italy!$C98="Yes",1,0)</f>
        <v>1</v>
      </c>
      <c r="V99" s="263">
        <f>IF(Latvia!$C98="Yes",1,0)</f>
        <v>1</v>
      </c>
      <c r="W99" s="263">
        <f>IF(Lithuania!$C98="Yes",1,0)</f>
        <v>0</v>
      </c>
      <c r="X99" s="263">
        <f>IF(Luxembourg!$C98="Yes",1,0)</f>
        <v>1</v>
      </c>
      <c r="Y99" s="263">
        <f>IF(Malta!$C98="Yes",1,0)</f>
        <v>0</v>
      </c>
      <c r="Z99" s="263">
        <f>IF(Netherlands!$C98="Yes",1,0)</f>
        <v>0</v>
      </c>
      <c r="AA99" s="263">
        <f>IF(Norway!$C98="Yes",1,0)</f>
        <v>1</v>
      </c>
      <c r="AB99" s="263">
        <f>IF(Poland!$C98="Yes",1,0)</f>
        <v>1</v>
      </c>
      <c r="AC99" s="263">
        <f>IF(Portugal!$C98="Yes",1,0)</f>
        <v>1</v>
      </c>
      <c r="AD99" s="263">
        <f>IF(Romania!$C98="Yes",1,0)</f>
        <v>1</v>
      </c>
      <c r="AE99" s="263">
        <f>IF(Serbia!$C98="Yes",1,0)</f>
        <v>1</v>
      </c>
      <c r="AF99" s="263">
        <f>IF(Slovakia!$C98="Yes",1,0)</f>
        <v>1</v>
      </c>
      <c r="AG99" s="263">
        <f>IF(Slovenia!$C98="Yes",1,0)</f>
        <v>1</v>
      </c>
      <c r="AH99" s="263">
        <f>IF(Spain!$C98="Yes",1,0)</f>
        <v>1</v>
      </c>
      <c r="AI99" s="263">
        <f>IF(Sweden!$C98="Yes",1,0)</f>
        <v>1</v>
      </c>
      <c r="AJ99" s="263">
        <f>IF(Switzerland!$C98="Yes",1,0)</f>
        <v>1</v>
      </c>
      <c r="AK99" s="263">
        <f>IF(UnitedKingdom!$C98="Yes",1,0)</f>
        <v>1</v>
      </c>
    </row>
    <row r="100" spans="1:37" x14ac:dyDescent="0.25">
      <c r="A100" s="242" t="s">
        <v>187</v>
      </c>
      <c r="B100" s="245" t="s">
        <v>59</v>
      </c>
      <c r="C100" s="263">
        <f>IF(Armenia!$C99="Yes",1,0)</f>
        <v>0</v>
      </c>
      <c r="D100" s="263">
        <f>IF(Austria!$C99="Yes",1,0)</f>
        <v>0</v>
      </c>
      <c r="E100" s="263">
        <f>IF(Belgium!$C99="Yes",1,0)</f>
        <v>0</v>
      </c>
      <c r="F100" s="263">
        <f>IF(Bulgaria!$C99="Yes",1,0)</f>
        <v>1</v>
      </c>
      <c r="G100" s="263">
        <f>IF(Croatia!$C99="Yes",1,0)</f>
        <v>1</v>
      </c>
      <c r="H100" s="263">
        <f>IF(Cyprus!$C99="Yes",1,0)</f>
        <v>1</v>
      </c>
      <c r="I100" s="263">
        <f>IF(Czech!$C99="Yes",1,0)</f>
        <v>1</v>
      </c>
      <c r="J100" s="263">
        <f>IF(Denmark!$C99="Yes",1,0)</f>
        <v>0</v>
      </c>
      <c r="K100" s="263">
        <f>IF(Estonia!$C99="Yes",1,0)</f>
        <v>1</v>
      </c>
      <c r="L100" s="263">
        <f>IF(EC!$C99="Yes",1,0)</f>
        <v>0</v>
      </c>
      <c r="M100" s="263">
        <f>IF(Finland!$C99="Yes",1,0)</f>
        <v>0</v>
      </c>
      <c r="N100" s="263">
        <f>IF(France!$C99="Yes",1,0)</f>
        <v>1</v>
      </c>
      <c r="O100" s="263">
        <f>IF(Georgia!$C99="Yes",1,0)</f>
        <v>1</v>
      </c>
      <c r="P100" s="263">
        <f>IF(Germany!$C99="Yes",1,0)</f>
        <v>0</v>
      </c>
      <c r="Q100" s="263">
        <f>IF(Greece!$C99="Yes",1,0)</f>
        <v>1</v>
      </c>
      <c r="R100" s="263">
        <f>IF(Hungary!$C99="Yes",1,0)</f>
        <v>1</v>
      </c>
      <c r="S100" s="263">
        <f>IF(Iceland!$C99="Yes",1,0)</f>
        <v>0</v>
      </c>
      <c r="T100" s="263">
        <f>IF(Ireland!$C99="Yes",1,0)</f>
        <v>0</v>
      </c>
      <c r="U100" s="263">
        <f>IF(Italy!$C99="Yes",1,0)</f>
        <v>0</v>
      </c>
      <c r="V100" s="263">
        <f>IF(Latvia!$C99="Yes",1,0)</f>
        <v>1</v>
      </c>
      <c r="W100" s="263">
        <f>IF(Lithuania!$C99="Yes",1,0)</f>
        <v>0</v>
      </c>
      <c r="X100" s="263">
        <f>IF(Luxembourg!$C99="Yes",1,0)</f>
        <v>0</v>
      </c>
      <c r="Y100" s="263">
        <f>IF(Malta!$C99="Yes",1,0)</f>
        <v>0</v>
      </c>
      <c r="Z100" s="263">
        <f>IF(Netherlands!$C99="Yes",1,0)</f>
        <v>0</v>
      </c>
      <c r="AA100" s="263">
        <f>IF(Norway!$C99="Yes",1,0)</f>
        <v>0</v>
      </c>
      <c r="AB100" s="263">
        <f>IF(Poland!$C99="Yes",1,0)</f>
        <v>1</v>
      </c>
      <c r="AC100" s="263">
        <f>IF(Portugal!$C99="Yes",1,0)</f>
        <v>1</v>
      </c>
      <c r="AD100" s="263">
        <f>IF(Romania!$C99="Yes",1,0)</f>
        <v>1</v>
      </c>
      <c r="AE100" s="263">
        <f>IF(Serbia!$C99="Yes",1,0)</f>
        <v>1</v>
      </c>
      <c r="AF100" s="263">
        <f>IF(Slovakia!$C99="Yes",1,0)</f>
        <v>1</v>
      </c>
      <c r="AG100" s="263">
        <f>IF(Slovenia!$C99="Yes",1,0)</f>
        <v>1</v>
      </c>
      <c r="AH100" s="263">
        <f>IF(Spain!$C99="Yes",1,0)</f>
        <v>1</v>
      </c>
      <c r="AI100" s="263">
        <f>IF(Sweden!$C99="Yes",1,0)</f>
        <v>0</v>
      </c>
      <c r="AJ100" s="263">
        <f>IF(Switzerland!$C99="Yes",1,0)</f>
        <v>0</v>
      </c>
      <c r="AK100" s="263">
        <f>IF(UnitedKingdom!$C99="Yes",1,0)</f>
        <v>0</v>
      </c>
    </row>
    <row r="101" spans="1:37" x14ac:dyDescent="0.25">
      <c r="A101" s="242" t="s">
        <v>188</v>
      </c>
      <c r="B101" s="245" t="s">
        <v>61</v>
      </c>
      <c r="C101" s="263">
        <f>IF(Armenia!$C100="Yes",1,0)</f>
        <v>1</v>
      </c>
      <c r="D101" s="263">
        <f>IF(Austria!$C100="Yes",1,0)</f>
        <v>1</v>
      </c>
      <c r="E101" s="263">
        <f>IF(Belgium!$C100="Yes",1,0)</f>
        <v>0</v>
      </c>
      <c r="F101" s="263">
        <f>IF(Bulgaria!$C100="Yes",1,0)</f>
        <v>1</v>
      </c>
      <c r="G101" s="263">
        <f>IF(Croatia!$C100="Yes",1,0)</f>
        <v>0</v>
      </c>
      <c r="H101" s="263">
        <f>IF(Cyprus!$C100="Yes",1,0)</f>
        <v>0</v>
      </c>
      <c r="I101" s="263">
        <f>IF(Czech!$C100="Yes",1,0)</f>
        <v>1</v>
      </c>
      <c r="J101" s="263">
        <f>IF(Denmark!$C100="Yes",1,0)</f>
        <v>0</v>
      </c>
      <c r="K101" s="263">
        <f>IF(Estonia!$C100="Yes",1,0)</f>
        <v>1</v>
      </c>
      <c r="L101" s="263">
        <f>IF(EC!$C100="Yes",1,0)</f>
        <v>0</v>
      </c>
      <c r="M101" s="263">
        <f>IF(Finland!$C100="Yes",1,0)</f>
        <v>1</v>
      </c>
      <c r="N101" s="263">
        <f>IF(France!$C100="Yes",1,0)</f>
        <v>0</v>
      </c>
      <c r="O101" s="263">
        <f>IF(Georgia!$C100="Yes",1,0)</f>
        <v>1</v>
      </c>
      <c r="P101" s="263">
        <f>IF(Germany!$C100="Yes",1,0)</f>
        <v>0</v>
      </c>
      <c r="Q101" s="263">
        <f>IF(Greece!$C100="Yes",1,0)</f>
        <v>1</v>
      </c>
      <c r="R101" s="263">
        <f>IF(Hungary!$C100="Yes",1,0)</f>
        <v>1</v>
      </c>
      <c r="S101" s="263">
        <f>IF(Iceland!$C100="Yes",1,0)</f>
        <v>1</v>
      </c>
      <c r="T101" s="263">
        <f>IF(Ireland!$C100="Yes",1,0)</f>
        <v>1</v>
      </c>
      <c r="U101" s="263">
        <f>IF(Italy!$C100="Yes",1,0)</f>
        <v>0</v>
      </c>
      <c r="V101" s="263">
        <f>IF(Latvia!$C100="Yes",1,0)</f>
        <v>1</v>
      </c>
      <c r="W101" s="263">
        <f>IF(Lithuania!$C100="Yes",1,0)</f>
        <v>0</v>
      </c>
      <c r="X101" s="263">
        <f>IF(Luxembourg!$C100="Yes",1,0)</f>
        <v>0</v>
      </c>
      <c r="Y101" s="263">
        <f>IF(Malta!$C100="Yes",1,0)</f>
        <v>1</v>
      </c>
      <c r="Z101" s="263">
        <f>IF(Netherlands!$C100="Yes",1,0)</f>
        <v>1</v>
      </c>
      <c r="AA101" s="263">
        <f>IF(Norway!$C100="Yes",1,0)</f>
        <v>0</v>
      </c>
      <c r="AB101" s="263">
        <f>IF(Poland!$C100="Yes",1,0)</f>
        <v>1</v>
      </c>
      <c r="AC101" s="263">
        <f>IF(Portugal!$C100="Yes",1,0)</f>
        <v>0</v>
      </c>
      <c r="AD101" s="263">
        <f>IF(Romania!$C100="Yes",1,0)</f>
        <v>1</v>
      </c>
      <c r="AE101" s="263">
        <f>IF(Serbia!$C100="Yes",1,0)</f>
        <v>0</v>
      </c>
      <c r="AF101" s="263">
        <f>IF(Slovakia!$C100="Yes",1,0)</f>
        <v>1</v>
      </c>
      <c r="AG101" s="263">
        <f>IF(Slovenia!$C100="Yes",1,0)</f>
        <v>1</v>
      </c>
      <c r="AH101" s="263">
        <f>IF(Spain!$C100="Yes",1,0)</f>
        <v>0</v>
      </c>
      <c r="AI101" s="263">
        <f>IF(Sweden!$C100="Yes",1,0)</f>
        <v>0</v>
      </c>
      <c r="AJ101" s="263">
        <f>IF(Switzerland!$C100="Yes",1,0)</f>
        <v>1</v>
      </c>
      <c r="AK101" s="263">
        <f>IF(UnitedKingdom!$C100="Yes",1,0)</f>
        <v>0</v>
      </c>
    </row>
    <row r="102" spans="1:37" x14ac:dyDescent="0.25">
      <c r="A102" s="242" t="s">
        <v>189</v>
      </c>
      <c r="B102" s="245" t="s">
        <v>65</v>
      </c>
      <c r="C102" s="263">
        <f>IF(Armenia!$C101="Yes",1,0)</f>
        <v>0</v>
      </c>
      <c r="D102" s="263">
        <f>IF(Austria!$C101="Yes",1,0)</f>
        <v>1</v>
      </c>
      <c r="E102" s="263">
        <f>IF(Belgium!$C101="Yes",1,0)</f>
        <v>0</v>
      </c>
      <c r="F102" s="263">
        <f>IF(Bulgaria!$C101="Yes",1,0)</f>
        <v>1</v>
      </c>
      <c r="G102" s="263">
        <f>IF(Croatia!$C101="Yes",1,0)</f>
        <v>1</v>
      </c>
      <c r="H102" s="263">
        <f>IF(Cyprus!$C101="Yes",1,0)</f>
        <v>0</v>
      </c>
      <c r="I102" s="263">
        <f>IF(Czech!$C101="Yes",1,0)</f>
        <v>0</v>
      </c>
      <c r="J102" s="263">
        <f>IF(Denmark!$C101="Yes",1,0)</f>
        <v>0</v>
      </c>
      <c r="K102" s="263">
        <f>IF(Estonia!$C101="Yes",1,0)</f>
        <v>0</v>
      </c>
      <c r="L102" s="263">
        <f>IF(EC!$C101="Yes",1,0)</f>
        <v>0</v>
      </c>
      <c r="M102" s="263">
        <f>IF(Finland!$C101="Yes",1,0)</f>
        <v>0</v>
      </c>
      <c r="N102" s="263">
        <f>IF(France!$C101="Yes",1,0)</f>
        <v>1</v>
      </c>
      <c r="O102" s="263">
        <f>IF(Georgia!$C101="Yes",1,0)</f>
        <v>0</v>
      </c>
      <c r="P102" s="263">
        <f>IF(Germany!$C101="Yes",1,0)</f>
        <v>1</v>
      </c>
      <c r="Q102" s="263">
        <f>IF(Greece!$C101="Yes",1,0)</f>
        <v>0</v>
      </c>
      <c r="R102" s="263">
        <f>IF(Hungary!$C101="Yes",1,0)</f>
        <v>1</v>
      </c>
      <c r="S102" s="263">
        <f>IF(Iceland!$C101="Yes",1,0)</f>
        <v>1</v>
      </c>
      <c r="T102" s="263">
        <f>IF(Ireland!$C101="Yes",1,0)</f>
        <v>1</v>
      </c>
      <c r="U102" s="263">
        <f>IF(Italy!$C101="Yes",1,0)</f>
        <v>1</v>
      </c>
      <c r="V102" s="263">
        <f>IF(Latvia!$C101="Yes",1,0)</f>
        <v>0</v>
      </c>
      <c r="W102" s="263">
        <f>IF(Lithuania!$C101="Yes",1,0)</f>
        <v>0</v>
      </c>
      <c r="X102" s="263">
        <f>IF(Luxembourg!$C101="Yes",1,0)</f>
        <v>1</v>
      </c>
      <c r="Y102" s="263">
        <f>IF(Malta!$C101="Yes",1,0)</f>
        <v>0</v>
      </c>
      <c r="Z102" s="263">
        <f>IF(Netherlands!$C101="Yes",1,0)</f>
        <v>1</v>
      </c>
      <c r="AA102" s="263">
        <f>IF(Norway!$C101="Yes",1,0)</f>
        <v>1</v>
      </c>
      <c r="AB102" s="263">
        <f>IF(Poland!$C101="Yes",1,0)</f>
        <v>1</v>
      </c>
      <c r="AC102" s="263">
        <f>IF(Portugal!$C101="Yes",1,0)</f>
        <v>0</v>
      </c>
      <c r="AD102" s="263">
        <f>IF(Romania!$C101="Yes",1,0)</f>
        <v>0</v>
      </c>
      <c r="AE102" s="263">
        <f>IF(Serbia!$C101="Yes",1,0)</f>
        <v>1</v>
      </c>
      <c r="AF102" s="263">
        <f>IF(Slovakia!$C101="Yes",1,0)</f>
        <v>1</v>
      </c>
      <c r="AG102" s="263">
        <f>IF(Slovenia!$C101="Yes",1,0)</f>
        <v>1</v>
      </c>
      <c r="AH102" s="263">
        <f>IF(Spain!$C101="Yes",1,0)</f>
        <v>1</v>
      </c>
      <c r="AI102" s="263">
        <f>IF(Sweden!$C101="Yes",1,0)</f>
        <v>1</v>
      </c>
      <c r="AJ102" s="263">
        <f>IF(Switzerland!$C101="Yes",1,0)</f>
        <v>0</v>
      </c>
      <c r="AK102" s="263">
        <f>IF(UnitedKingdom!$C101="Yes",1,0)</f>
        <v>1</v>
      </c>
    </row>
    <row r="103" spans="1:37" x14ac:dyDescent="0.25">
      <c r="A103" s="242" t="s">
        <v>190</v>
      </c>
      <c r="B103" s="243" t="s">
        <v>67</v>
      </c>
      <c r="C103" s="262">
        <f>AVERAGE(C104:C106)</f>
        <v>1</v>
      </c>
      <c r="D103" s="262">
        <f>AVERAGE(D104:D106)</f>
        <v>0</v>
      </c>
      <c r="E103" s="262">
        <f>AVERAGE(E104:E106)</f>
        <v>0.66666666666666663</v>
      </c>
      <c r="F103" s="262">
        <f>AVERAGE(F104:F106)</f>
        <v>1</v>
      </c>
      <c r="G103" s="262">
        <f>AVERAGE(G104:G106)</f>
        <v>1</v>
      </c>
      <c r="H103" s="262">
        <f>AVERAGE(H104:H106)</f>
        <v>0.66666666666666663</v>
      </c>
      <c r="I103" s="262">
        <f>AVERAGE(I104:I106)</f>
        <v>1</v>
      </c>
      <c r="J103" s="262">
        <f>AVERAGE(J104:J106)</f>
        <v>0</v>
      </c>
      <c r="K103" s="262">
        <f>AVERAGE(K104:K106)</f>
        <v>1</v>
      </c>
      <c r="L103" s="262">
        <f>AVERAGE(L104:L106)</f>
        <v>0.66666666666666663</v>
      </c>
      <c r="M103" s="262">
        <f>AVERAGE(M104:M106)</f>
        <v>0.33333333333333331</v>
      </c>
      <c r="N103" s="262">
        <f>AVERAGE(N104:N106)</f>
        <v>1</v>
      </c>
      <c r="O103" s="262">
        <f>AVERAGE(O104:O106)</f>
        <v>1</v>
      </c>
      <c r="P103" s="262">
        <f>AVERAGE(P104:P106)</f>
        <v>0.66666666666666663</v>
      </c>
      <c r="Q103" s="262">
        <f>AVERAGE(Q104:Q106)</f>
        <v>0.66666666666666663</v>
      </c>
      <c r="R103" s="262">
        <f>AVERAGE(R104:R106)</f>
        <v>1</v>
      </c>
      <c r="S103" s="262">
        <f>AVERAGE(S104:S106)</f>
        <v>0</v>
      </c>
      <c r="T103" s="262">
        <f>AVERAGE(T104:T106)</f>
        <v>1</v>
      </c>
      <c r="U103" s="262">
        <f>AVERAGE(U104:U106)</f>
        <v>0.33333333333333331</v>
      </c>
      <c r="V103" s="262">
        <f>AVERAGE(V104:V106)</f>
        <v>1</v>
      </c>
      <c r="W103" s="262">
        <f>AVERAGE(W104:W106)</f>
        <v>0</v>
      </c>
      <c r="X103" s="262">
        <f>AVERAGE(X104:X106)</f>
        <v>0.66666666666666663</v>
      </c>
      <c r="Y103" s="262">
        <f>AVERAGE(Y104:Y106)</f>
        <v>0</v>
      </c>
      <c r="Z103" s="262">
        <f>AVERAGE(Z104:Z106)</f>
        <v>0</v>
      </c>
      <c r="AA103" s="262">
        <f>AVERAGE(AA104:AA106)</f>
        <v>0</v>
      </c>
      <c r="AB103" s="262">
        <f>AVERAGE(AB104:AB106)</f>
        <v>0.66666666666666663</v>
      </c>
      <c r="AC103" s="262">
        <f>AVERAGE(AC104:AC106)</f>
        <v>0.66666666666666663</v>
      </c>
      <c r="AD103" s="262">
        <f>AVERAGE(AD104:AD106)</f>
        <v>1</v>
      </c>
      <c r="AE103" s="262">
        <f>AVERAGE(AE104:AE106)</f>
        <v>1</v>
      </c>
      <c r="AF103" s="262">
        <f>AVERAGE(AF104:AF106)</f>
        <v>1</v>
      </c>
      <c r="AG103" s="262">
        <f>AVERAGE(AG104:AG106)</f>
        <v>1</v>
      </c>
      <c r="AH103" s="262">
        <f>AVERAGE(AH104:AH106)</f>
        <v>0.66666666666666663</v>
      </c>
      <c r="AI103" s="262">
        <f>AVERAGE(AI104:AI106)</f>
        <v>0</v>
      </c>
      <c r="AJ103" s="262">
        <f>AVERAGE(AJ104:AJ106)</f>
        <v>0.66666666666666663</v>
      </c>
      <c r="AK103" s="262">
        <f>AVERAGE(AK104:AK106)</f>
        <v>0.66666666666666663</v>
      </c>
    </row>
    <row r="104" spans="1:37" x14ac:dyDescent="0.25">
      <c r="A104" s="242" t="s">
        <v>191</v>
      </c>
      <c r="B104" s="245" t="s">
        <v>69</v>
      </c>
      <c r="C104" s="263">
        <f>IF(Armenia!$C103="Yes",1,0)</f>
        <v>1</v>
      </c>
      <c r="D104" s="263">
        <f>IF(Austria!$C103="Yes",1,0)</f>
        <v>0</v>
      </c>
      <c r="E104" s="263">
        <f>IF(Belgium!$C103="Yes",1,0)</f>
        <v>0</v>
      </c>
      <c r="F104" s="263">
        <f>IF(Bulgaria!$C103="Yes",1,0)</f>
        <v>1</v>
      </c>
      <c r="G104" s="263">
        <f>IF(Croatia!$C103="Yes",1,0)</f>
        <v>1</v>
      </c>
      <c r="H104" s="263">
        <f>IF(Cyprus!$C103="Yes",1,0)</f>
        <v>1</v>
      </c>
      <c r="I104" s="263">
        <f>IF(Czech!$C103="Yes",1,0)</f>
        <v>1</v>
      </c>
      <c r="J104" s="263">
        <f>IF(Denmark!$C103="Yes",1,0)</f>
        <v>0</v>
      </c>
      <c r="K104" s="263">
        <f>IF(Estonia!$C103="Yes",1,0)</f>
        <v>1</v>
      </c>
      <c r="L104" s="263">
        <f>IF(EC!$C103="Yes",1,0)</f>
        <v>1</v>
      </c>
      <c r="M104" s="263">
        <f>IF(Finland!$C103="Yes",1,0)</f>
        <v>1</v>
      </c>
      <c r="N104" s="263">
        <f>IF(France!$C103="Yes",1,0)</f>
        <v>1</v>
      </c>
      <c r="O104" s="263">
        <f>IF(Georgia!$C103="Yes",1,0)</f>
        <v>1</v>
      </c>
      <c r="P104" s="263">
        <f>IF(Germany!$C103="Yes",1,0)</f>
        <v>1</v>
      </c>
      <c r="Q104" s="263">
        <f>IF(Greece!$C103="Yes",1,0)</f>
        <v>0</v>
      </c>
      <c r="R104" s="263">
        <f>IF(Hungary!$C103="Yes",1,0)</f>
        <v>1</v>
      </c>
      <c r="S104" s="263">
        <f>IF(Iceland!$C103="Yes",1,0)</f>
        <v>0</v>
      </c>
      <c r="T104" s="263">
        <f>IF(Ireland!$C103="Yes",1,0)</f>
        <v>1</v>
      </c>
      <c r="U104" s="263">
        <f>IF(Italy!$C103="Yes",1,0)</f>
        <v>0</v>
      </c>
      <c r="V104" s="263">
        <f>IF(Latvia!$C103="Yes",1,0)</f>
        <v>1</v>
      </c>
      <c r="W104" s="263">
        <f>IF(Lithuania!$C103="Yes",1,0)</f>
        <v>0</v>
      </c>
      <c r="X104" s="263">
        <f>IF(Luxembourg!$C103="Yes",1,0)</f>
        <v>0</v>
      </c>
      <c r="Y104" s="263">
        <f>IF(Malta!$C103="Yes",1,0)</f>
        <v>0</v>
      </c>
      <c r="Z104" s="263">
        <f>IF(Netherlands!$C103="Yes",1,0)</f>
        <v>0</v>
      </c>
      <c r="AA104" s="263">
        <f>IF(Norway!$C103="Yes",1,0)</f>
        <v>0</v>
      </c>
      <c r="AB104" s="263">
        <f>IF(Poland!$C103="Yes",1,0)</f>
        <v>1</v>
      </c>
      <c r="AC104" s="263">
        <f>IF(Portugal!$C103="Yes",1,0)</f>
        <v>0</v>
      </c>
      <c r="AD104" s="263">
        <f>IF(Romania!$C103="Yes",1,0)</f>
        <v>1</v>
      </c>
      <c r="AE104" s="263">
        <f>IF(Serbia!$C103="Yes",1,0)</f>
        <v>1</v>
      </c>
      <c r="AF104" s="263">
        <f>IF(Slovakia!$C103="Yes",1,0)</f>
        <v>1</v>
      </c>
      <c r="AG104" s="263">
        <f>IF(Slovenia!$C103="Yes",1,0)</f>
        <v>1</v>
      </c>
      <c r="AH104" s="263">
        <f>IF(Spain!$C103="Yes",1,0)</f>
        <v>0</v>
      </c>
      <c r="AI104" s="263">
        <f>IF(Sweden!$C103="Yes",1,0)</f>
        <v>0</v>
      </c>
      <c r="AJ104" s="263">
        <f>IF(Switzerland!$C103="Yes",1,0)</f>
        <v>0</v>
      </c>
      <c r="AK104" s="263">
        <f>IF(UnitedKingdom!$C103="Yes",1,0)</f>
        <v>1</v>
      </c>
    </row>
    <row r="105" spans="1:37" x14ac:dyDescent="0.25">
      <c r="A105" s="242" t="s">
        <v>192</v>
      </c>
      <c r="B105" s="245" t="s">
        <v>73</v>
      </c>
      <c r="C105" s="263">
        <f>IF(Armenia!$C104="Yes",1,0)</f>
        <v>1</v>
      </c>
      <c r="D105" s="263">
        <f>IF(Austria!$C104="Yes",1,0)</f>
        <v>0</v>
      </c>
      <c r="E105" s="263">
        <f>IF(Belgium!$C104="Yes",1,0)</f>
        <v>1</v>
      </c>
      <c r="F105" s="263">
        <f>IF(Bulgaria!$C104="Yes",1,0)</f>
        <v>1</v>
      </c>
      <c r="G105" s="263">
        <f>IF(Croatia!$C104="Yes",1,0)</f>
        <v>1</v>
      </c>
      <c r="H105" s="263">
        <f>IF(Cyprus!$C104="Yes",1,0)</f>
        <v>0</v>
      </c>
      <c r="I105" s="263">
        <f>IF(Czech!$C104="Yes",1,0)</f>
        <v>1</v>
      </c>
      <c r="J105" s="263">
        <f>IF(Denmark!$C104="Yes",1,0)</f>
        <v>0</v>
      </c>
      <c r="K105" s="263">
        <f>IF(Estonia!$C104="Yes",1,0)</f>
        <v>1</v>
      </c>
      <c r="L105" s="263">
        <f>IF(EC!$C104="Yes",1,0)</f>
        <v>1</v>
      </c>
      <c r="M105" s="263">
        <f>IF(Finland!$C104="Yes",1,0)</f>
        <v>0</v>
      </c>
      <c r="N105" s="263">
        <f>IF(France!$C104="Yes",1,0)</f>
        <v>1</v>
      </c>
      <c r="O105" s="263">
        <f>IF(Georgia!$C104="Yes",1,0)</f>
        <v>1</v>
      </c>
      <c r="P105" s="263">
        <f>IF(Germany!$C104="Yes",1,0)</f>
        <v>1</v>
      </c>
      <c r="Q105" s="263">
        <f>IF(Greece!$C104="Yes",1,0)</f>
        <v>1</v>
      </c>
      <c r="R105" s="263">
        <f>IF(Hungary!$C104="Yes",1,0)</f>
        <v>1</v>
      </c>
      <c r="S105" s="263">
        <f>IF(Iceland!$C104="Yes",1,0)</f>
        <v>0</v>
      </c>
      <c r="T105" s="263">
        <f>IF(Ireland!$C104="Yes",1,0)</f>
        <v>1</v>
      </c>
      <c r="U105" s="263">
        <f>IF(Italy!$C104="Yes",1,0)</f>
        <v>1</v>
      </c>
      <c r="V105" s="263">
        <f>IF(Latvia!$C104="Yes",1,0)</f>
        <v>1</v>
      </c>
      <c r="W105" s="263">
        <f>IF(Lithuania!$C104="Yes",1,0)</f>
        <v>0</v>
      </c>
      <c r="X105" s="263">
        <f>IF(Luxembourg!$C104="Yes",1,0)</f>
        <v>1</v>
      </c>
      <c r="Y105" s="263">
        <f>IF(Malta!$C104="Yes",1,0)</f>
        <v>0</v>
      </c>
      <c r="Z105" s="263">
        <f>IF(Netherlands!$C104="Yes",1,0)</f>
        <v>0</v>
      </c>
      <c r="AA105" s="263">
        <f>IF(Norway!$C104="Yes",1,0)</f>
        <v>0</v>
      </c>
      <c r="AB105" s="263">
        <f>IF(Poland!$C104="Yes",1,0)</f>
        <v>0</v>
      </c>
      <c r="AC105" s="263">
        <f>IF(Portugal!$C104="Yes",1,0)</f>
        <v>1</v>
      </c>
      <c r="AD105" s="263">
        <f>IF(Romania!$C104="Yes",1,0)</f>
        <v>1</v>
      </c>
      <c r="AE105" s="263">
        <f>IF(Serbia!$C104="Yes",1,0)</f>
        <v>1</v>
      </c>
      <c r="AF105" s="263">
        <f>IF(Slovakia!$C104="Yes",1,0)</f>
        <v>1</v>
      </c>
      <c r="AG105" s="263">
        <f>IF(Slovenia!$C104="Yes",1,0)</f>
        <v>1</v>
      </c>
      <c r="AH105" s="263">
        <f>IF(Spain!$C104="Yes",1,0)</f>
        <v>1</v>
      </c>
      <c r="AI105" s="263">
        <f>IF(Sweden!$C104="Yes",1,0)</f>
        <v>0</v>
      </c>
      <c r="AJ105" s="263">
        <f>IF(Switzerland!$C104="Yes",1,0)</f>
        <v>1</v>
      </c>
      <c r="AK105" s="263">
        <f>IF(UnitedKingdom!$C104="Yes",1,0)</f>
        <v>1</v>
      </c>
    </row>
    <row r="106" spans="1:37" x14ac:dyDescent="0.25">
      <c r="A106" s="242" t="s">
        <v>193</v>
      </c>
      <c r="B106" s="245" t="s">
        <v>77</v>
      </c>
      <c r="C106" s="263">
        <f>IF(Armenia!$C105="Yes",1,0)</f>
        <v>1</v>
      </c>
      <c r="D106" s="263">
        <f>IF(Austria!$C105="Yes",1,0)</f>
        <v>0</v>
      </c>
      <c r="E106" s="263">
        <f>IF(Belgium!$C105="Yes",1,0)</f>
        <v>1</v>
      </c>
      <c r="F106" s="263">
        <f>IF(Bulgaria!$C105="Yes",1,0)</f>
        <v>1</v>
      </c>
      <c r="G106" s="263">
        <f>IF(Croatia!$C105="Yes",1,0)</f>
        <v>1</v>
      </c>
      <c r="H106" s="263">
        <f>IF(Cyprus!$C105="Yes",1,0)</f>
        <v>1</v>
      </c>
      <c r="I106" s="263">
        <f>IF(Czech!$C105="Yes",1,0)</f>
        <v>1</v>
      </c>
      <c r="J106" s="263">
        <f>IF(Denmark!$C105="Yes",1,0)</f>
        <v>0</v>
      </c>
      <c r="K106" s="263">
        <f>IF(Estonia!$C105="Yes",1,0)</f>
        <v>1</v>
      </c>
      <c r="L106" s="263">
        <f>IF(EC!$C105="Yes",1,0)</f>
        <v>0</v>
      </c>
      <c r="M106" s="263">
        <f>IF(Finland!$C105="Yes",1,0)</f>
        <v>0</v>
      </c>
      <c r="N106" s="263">
        <f>IF(France!$C105="Yes",1,0)</f>
        <v>1</v>
      </c>
      <c r="O106" s="263">
        <f>IF(Georgia!$C105="Yes",1,0)</f>
        <v>1</v>
      </c>
      <c r="P106" s="263">
        <f>IF(Germany!$C105="Yes",1,0)</f>
        <v>0</v>
      </c>
      <c r="Q106" s="263">
        <f>IF(Greece!$C105="Yes",1,0)</f>
        <v>1</v>
      </c>
      <c r="R106" s="263">
        <f>IF(Hungary!$C105="Yes",1,0)</f>
        <v>1</v>
      </c>
      <c r="S106" s="263">
        <f>IF(Iceland!$C105="Yes",1,0)</f>
        <v>0</v>
      </c>
      <c r="T106" s="263">
        <f>IF(Ireland!$C105="Yes",1,0)</f>
        <v>1</v>
      </c>
      <c r="U106" s="263">
        <f>IF(Italy!$C105="Yes",1,0)</f>
        <v>0</v>
      </c>
      <c r="V106" s="263">
        <f>IF(Latvia!$C105="Yes",1,0)</f>
        <v>1</v>
      </c>
      <c r="W106" s="263">
        <f>IF(Lithuania!$C105="Yes",1,0)</f>
        <v>0</v>
      </c>
      <c r="X106" s="263">
        <f>IF(Luxembourg!$C105="Yes",1,0)</f>
        <v>1</v>
      </c>
      <c r="Y106" s="263">
        <f>IF(Malta!$C105="Yes",1,0)</f>
        <v>0</v>
      </c>
      <c r="Z106" s="263">
        <f>IF(Netherlands!$C105="Yes",1,0)</f>
        <v>0</v>
      </c>
      <c r="AA106" s="263">
        <f>IF(Norway!$C105="Yes",1,0)</f>
        <v>0</v>
      </c>
      <c r="AB106" s="263">
        <f>IF(Poland!$C105="Yes",1,0)</f>
        <v>1</v>
      </c>
      <c r="AC106" s="263">
        <f>IF(Portugal!$C105="Yes",1,0)</f>
        <v>1</v>
      </c>
      <c r="AD106" s="263">
        <f>IF(Romania!$C105="Yes",1,0)</f>
        <v>1</v>
      </c>
      <c r="AE106" s="263">
        <f>IF(Serbia!$C105="Yes",1,0)</f>
        <v>1</v>
      </c>
      <c r="AF106" s="263">
        <f>IF(Slovakia!$C105="Yes",1,0)</f>
        <v>1</v>
      </c>
      <c r="AG106" s="263">
        <f>IF(Slovenia!$C105="Yes",1,0)</f>
        <v>1</v>
      </c>
      <c r="AH106" s="263">
        <f>IF(Spain!$C105="Yes",1,0)</f>
        <v>1</v>
      </c>
      <c r="AI106" s="263">
        <f>IF(Sweden!$C105="Yes",1,0)</f>
        <v>0</v>
      </c>
      <c r="AJ106" s="263">
        <f>IF(Switzerland!$C105="Yes",1,0)</f>
        <v>1</v>
      </c>
      <c r="AK106" s="263">
        <f>IF(UnitedKingdom!$C105="Yes",1,0)</f>
        <v>0</v>
      </c>
    </row>
    <row r="107" spans="1:37" x14ac:dyDescent="0.25">
      <c r="A107" s="242" t="s">
        <v>194</v>
      </c>
      <c r="B107" s="243" t="s">
        <v>81</v>
      </c>
      <c r="C107" s="262">
        <f>AVERAGE(C108:C111)</f>
        <v>0.5</v>
      </c>
      <c r="D107" s="262">
        <f>AVERAGE(D108:D111)</f>
        <v>0.25</v>
      </c>
      <c r="E107" s="262">
        <f>AVERAGE(E108:E111)</f>
        <v>0.75</v>
      </c>
      <c r="F107" s="262">
        <f>AVERAGE(F108:F111)</f>
        <v>1</v>
      </c>
      <c r="G107" s="262">
        <f>AVERAGE(G108:G111)</f>
        <v>1</v>
      </c>
      <c r="H107" s="262">
        <f>AVERAGE(H108:H111)</f>
        <v>1</v>
      </c>
      <c r="I107" s="262">
        <f>AVERAGE(I108:I111)</f>
        <v>1</v>
      </c>
      <c r="J107" s="262">
        <f>AVERAGE(J108:J111)</f>
        <v>0</v>
      </c>
      <c r="K107" s="262">
        <f>AVERAGE(K108:K111)</f>
        <v>0.75</v>
      </c>
      <c r="L107" s="262">
        <f>AVERAGE(L108:L111)</f>
        <v>0.75</v>
      </c>
      <c r="M107" s="262">
        <f>AVERAGE(M108:M111)</f>
        <v>0.25</v>
      </c>
      <c r="N107" s="262">
        <f>AVERAGE(N108:N111)</f>
        <v>1</v>
      </c>
      <c r="O107" s="262">
        <f>AVERAGE(O108:O111)</f>
        <v>0.5</v>
      </c>
      <c r="P107" s="262">
        <f>AVERAGE(P108:P111)</f>
        <v>0.5</v>
      </c>
      <c r="Q107" s="262">
        <f>AVERAGE(Q108:Q111)</f>
        <v>1</v>
      </c>
      <c r="R107" s="262">
        <f>AVERAGE(R108:R111)</f>
        <v>0.5</v>
      </c>
      <c r="S107" s="262">
        <f>AVERAGE(S108:S111)</f>
        <v>0.25</v>
      </c>
      <c r="T107" s="262">
        <f>AVERAGE(T108:T111)</f>
        <v>0.5</v>
      </c>
      <c r="U107" s="262">
        <f>AVERAGE(U108:U111)</f>
        <v>0.5</v>
      </c>
      <c r="V107" s="262">
        <f>AVERAGE(V108:V111)</f>
        <v>0.75</v>
      </c>
      <c r="W107" s="262">
        <f>AVERAGE(W108:W111)</f>
        <v>0</v>
      </c>
      <c r="X107" s="262">
        <f>AVERAGE(X108:X111)</f>
        <v>0.5</v>
      </c>
      <c r="Y107" s="262">
        <f>AVERAGE(Y108:Y111)</f>
        <v>0.25</v>
      </c>
      <c r="Z107" s="262">
        <f>AVERAGE(Z108:Z111)</f>
        <v>0.25</v>
      </c>
      <c r="AA107" s="262">
        <f>AVERAGE(AA108:AA111)</f>
        <v>0.25</v>
      </c>
      <c r="AB107" s="262">
        <f>AVERAGE(AB108:AB111)</f>
        <v>1</v>
      </c>
      <c r="AC107" s="262">
        <f>AVERAGE(AC108:AC111)</f>
        <v>0.5</v>
      </c>
      <c r="AD107" s="262">
        <f>AVERAGE(AD108:AD111)</f>
        <v>1</v>
      </c>
      <c r="AE107" s="262">
        <f>AVERAGE(AE108:AE111)</f>
        <v>1</v>
      </c>
      <c r="AF107" s="262">
        <f>AVERAGE(AF108:AF111)</f>
        <v>1</v>
      </c>
      <c r="AG107" s="262">
        <f>AVERAGE(AG108:AG111)</f>
        <v>1</v>
      </c>
      <c r="AH107" s="262">
        <f>AVERAGE(AH108:AH111)</f>
        <v>1</v>
      </c>
      <c r="AI107" s="262">
        <f>AVERAGE(AI108:AI111)</f>
        <v>0.25</v>
      </c>
      <c r="AJ107" s="262">
        <f>AVERAGE(AJ108:AJ111)</f>
        <v>0.5</v>
      </c>
      <c r="AK107" s="262">
        <f>AVERAGE(AK108:AK111)</f>
        <v>0.75</v>
      </c>
    </row>
    <row r="108" spans="1:37" x14ac:dyDescent="0.25">
      <c r="A108" s="242" t="s">
        <v>195</v>
      </c>
      <c r="B108" s="245" t="s">
        <v>83</v>
      </c>
      <c r="C108" s="263">
        <f>IF(Armenia!$C107="Yes",1,0)</f>
        <v>1</v>
      </c>
      <c r="D108" s="263">
        <f>IF(Austria!$C107="Yes",1,0)</f>
        <v>1</v>
      </c>
      <c r="E108" s="263">
        <f>IF(Belgium!$C107="Yes",1,0)</f>
        <v>1</v>
      </c>
      <c r="F108" s="263">
        <f>IF(Bulgaria!$C107="Yes",1,0)</f>
        <v>1</v>
      </c>
      <c r="G108" s="263">
        <f>IF(Croatia!$C107="Yes",1,0)</f>
        <v>1</v>
      </c>
      <c r="H108" s="263">
        <f>IF(Cyprus!$C107="Yes",1,0)</f>
        <v>1</v>
      </c>
      <c r="I108" s="263">
        <f>IF(Czech!$C107="Yes",1,0)</f>
        <v>1</v>
      </c>
      <c r="J108" s="263">
        <f>IF(Denmark!$C107="Yes",1,0)</f>
        <v>0</v>
      </c>
      <c r="K108" s="263">
        <f>IF(Estonia!$C107="Yes",1,0)</f>
        <v>0</v>
      </c>
      <c r="L108" s="263">
        <f>IF(EC!$C107="Yes",1,0)</f>
        <v>1</v>
      </c>
      <c r="M108" s="263">
        <f>IF(Finland!$C107="Yes",1,0)</f>
        <v>1</v>
      </c>
      <c r="N108" s="263">
        <f>IF(France!$C107="Yes",1,0)</f>
        <v>1</v>
      </c>
      <c r="O108" s="263">
        <f>IF(Georgia!$C107="Yes",1,0)</f>
        <v>1</v>
      </c>
      <c r="P108" s="263">
        <f>IF(Germany!$C107="Yes",1,0)</f>
        <v>1</v>
      </c>
      <c r="Q108" s="263">
        <f>IF(Greece!$C107="Yes",1,0)</f>
        <v>1</v>
      </c>
      <c r="R108" s="263">
        <f>IF(Hungary!$C107="Yes",1,0)</f>
        <v>1</v>
      </c>
      <c r="S108" s="263">
        <f>IF(Iceland!$C107="Yes",1,0)</f>
        <v>1</v>
      </c>
      <c r="T108" s="263">
        <f>IF(Ireland!$C107="Yes",1,0)</f>
        <v>1</v>
      </c>
      <c r="U108" s="263">
        <f>IF(Italy!$C107="Yes",1,0)</f>
        <v>1</v>
      </c>
      <c r="V108" s="263">
        <f>IF(Latvia!$C107="Yes",1,0)</f>
        <v>1</v>
      </c>
      <c r="W108" s="263">
        <f>IF(Lithuania!$C107="Yes",1,0)</f>
        <v>0</v>
      </c>
      <c r="X108" s="263">
        <f>IF(Luxembourg!$C107="Yes",1,0)</f>
        <v>1</v>
      </c>
      <c r="Y108" s="263">
        <f>IF(Malta!$C107="Yes",1,0)</f>
        <v>1</v>
      </c>
      <c r="Z108" s="263">
        <f>IF(Netherlands!$C107="Yes",1,0)</f>
        <v>1</v>
      </c>
      <c r="AA108" s="263">
        <f>IF(Norway!$C107="Yes",1,0)</f>
        <v>1</v>
      </c>
      <c r="AB108" s="263">
        <f>IF(Poland!$C107="Yes",1,0)</f>
        <v>1</v>
      </c>
      <c r="AC108" s="263">
        <f>IF(Portugal!$C107="Yes",1,0)</f>
        <v>1</v>
      </c>
      <c r="AD108" s="263">
        <f>IF(Romania!$C107="Yes",1,0)</f>
        <v>1</v>
      </c>
      <c r="AE108" s="263">
        <f>IF(Serbia!$C107="Yes",1,0)</f>
        <v>1</v>
      </c>
      <c r="AF108" s="263">
        <f>IF(Slovakia!$C107="Yes",1,0)</f>
        <v>1</v>
      </c>
      <c r="AG108" s="263">
        <f>IF(Slovenia!$C107="Yes",1,0)</f>
        <v>1</v>
      </c>
      <c r="AH108" s="263">
        <f>IF(Spain!$C107="Yes",1,0)</f>
        <v>1</v>
      </c>
      <c r="AI108" s="263">
        <f>IF(Sweden!$C107="Yes",1,0)</f>
        <v>1</v>
      </c>
      <c r="AJ108" s="263">
        <f>IF(Switzerland!$C107="Yes",1,0)</f>
        <v>1</v>
      </c>
      <c r="AK108" s="263">
        <f>IF(UnitedKingdom!$C107="Yes",1,0)</f>
        <v>1</v>
      </c>
    </row>
    <row r="109" spans="1:37" x14ac:dyDescent="0.25">
      <c r="A109" s="242" t="s">
        <v>196</v>
      </c>
      <c r="B109" s="245" t="s">
        <v>87</v>
      </c>
      <c r="C109" s="263">
        <f>IF(Armenia!$C108="Yes",1,0)</f>
        <v>1</v>
      </c>
      <c r="D109" s="263">
        <f>IF(Austria!$C108="Yes",1,0)</f>
        <v>0</v>
      </c>
      <c r="E109" s="263">
        <f>IF(Belgium!$C108="Yes",1,0)</f>
        <v>1</v>
      </c>
      <c r="F109" s="263">
        <f>IF(Bulgaria!$C108="Yes",1,0)</f>
        <v>1</v>
      </c>
      <c r="G109" s="263">
        <f>IF(Croatia!$C108="Yes",1,0)</f>
        <v>1</v>
      </c>
      <c r="H109" s="263">
        <f>IF(Cyprus!$C108="Yes",1,0)</f>
        <v>1</v>
      </c>
      <c r="I109" s="263">
        <f>IF(Czech!$C108="Yes",1,0)</f>
        <v>1</v>
      </c>
      <c r="J109" s="263">
        <f>IF(Denmark!$C108="Yes",1,0)</f>
        <v>0</v>
      </c>
      <c r="K109" s="263">
        <f>IF(Estonia!$C108="Yes",1,0)</f>
        <v>1</v>
      </c>
      <c r="L109" s="263">
        <f>IF(EC!$C108="Yes",1,0)</f>
        <v>1</v>
      </c>
      <c r="M109" s="263">
        <f>IF(Finland!$C108="Yes",1,0)</f>
        <v>0</v>
      </c>
      <c r="N109" s="263">
        <f>IF(France!$C108="Yes",1,0)</f>
        <v>1</v>
      </c>
      <c r="O109" s="263">
        <f>IF(Georgia!$C108="Yes",1,0)</f>
        <v>1</v>
      </c>
      <c r="P109" s="263">
        <f>IF(Germany!$C108="Yes",1,0)</f>
        <v>1</v>
      </c>
      <c r="Q109" s="263">
        <f>IF(Greece!$C108="Yes",1,0)</f>
        <v>1</v>
      </c>
      <c r="R109" s="263">
        <f>IF(Hungary!$C108="Yes",1,0)</f>
        <v>0</v>
      </c>
      <c r="S109" s="263">
        <f>IF(Iceland!$C108="Yes",1,0)</f>
        <v>0</v>
      </c>
      <c r="T109" s="263">
        <f>IF(Ireland!$C108="Yes",1,0)</f>
        <v>1</v>
      </c>
      <c r="U109" s="263">
        <f>IF(Italy!$C108="Yes",1,0)</f>
        <v>0</v>
      </c>
      <c r="V109" s="263">
        <f>IF(Latvia!$C108="Yes",1,0)</f>
        <v>1</v>
      </c>
      <c r="W109" s="263">
        <f>IF(Lithuania!$C108="Yes",1,0)</f>
        <v>0</v>
      </c>
      <c r="X109" s="263">
        <f>IF(Luxembourg!$C108="Yes",1,0)</f>
        <v>1</v>
      </c>
      <c r="Y109" s="263">
        <f>IF(Malta!$C108="Yes",1,0)</f>
        <v>0</v>
      </c>
      <c r="Z109" s="263">
        <f>IF(Netherlands!$C108="Yes",1,0)</f>
        <v>0</v>
      </c>
      <c r="AA109" s="263">
        <f>IF(Norway!$C108="Yes",1,0)</f>
        <v>0</v>
      </c>
      <c r="AB109" s="263">
        <f>IF(Poland!$C108="Yes",1,0)</f>
        <v>1</v>
      </c>
      <c r="AC109" s="263">
        <f>IF(Portugal!$C108="Yes",1,0)</f>
        <v>0</v>
      </c>
      <c r="AD109" s="263">
        <f>IF(Romania!$C108="Yes",1,0)</f>
        <v>1</v>
      </c>
      <c r="AE109" s="263">
        <f>IF(Serbia!$C108="Yes",1,0)</f>
        <v>1</v>
      </c>
      <c r="AF109" s="263">
        <f>IF(Slovakia!$C108="Yes",1,0)</f>
        <v>1</v>
      </c>
      <c r="AG109" s="263">
        <f>IF(Slovenia!$C108="Yes",1,0)</f>
        <v>1</v>
      </c>
      <c r="AH109" s="263">
        <f>IF(Spain!$C108="Yes",1,0)</f>
        <v>1</v>
      </c>
      <c r="AI109" s="263">
        <f>IF(Sweden!$C108="Yes",1,0)</f>
        <v>0</v>
      </c>
      <c r="AJ109" s="263">
        <f>IF(Switzerland!$C108="Yes",1,0)</f>
        <v>1</v>
      </c>
      <c r="AK109" s="263">
        <f>IF(UnitedKingdom!$C108="Yes",1,0)</f>
        <v>1</v>
      </c>
    </row>
    <row r="110" spans="1:37" x14ac:dyDescent="0.25">
      <c r="A110" s="242" t="s">
        <v>197</v>
      </c>
      <c r="B110" s="245" t="s">
        <v>89</v>
      </c>
      <c r="C110" s="263">
        <f>IF(Armenia!$C109="Yes",1,0)</f>
        <v>0</v>
      </c>
      <c r="D110" s="263">
        <f>IF(Austria!$C109="Yes",1,0)</f>
        <v>0</v>
      </c>
      <c r="E110" s="263">
        <f>IF(Belgium!$C109="Yes",1,0)</f>
        <v>1</v>
      </c>
      <c r="F110" s="263">
        <f>IF(Bulgaria!$C109="Yes",1,0)</f>
        <v>1</v>
      </c>
      <c r="G110" s="263">
        <f>IF(Croatia!$C109="Yes",1,0)</f>
        <v>1</v>
      </c>
      <c r="H110" s="263">
        <f>IF(Cyprus!$C109="Yes",1,0)</f>
        <v>1</v>
      </c>
      <c r="I110" s="263">
        <f>IF(Czech!$C109="Yes",1,0)</f>
        <v>1</v>
      </c>
      <c r="J110" s="263">
        <f>IF(Denmark!$C109="Yes",1,0)</f>
        <v>0</v>
      </c>
      <c r="K110" s="263">
        <f>IF(Estonia!$C109="Yes",1,0)</f>
        <v>1</v>
      </c>
      <c r="L110" s="263">
        <f>IF(EC!$C109="Yes",1,0)</f>
        <v>0</v>
      </c>
      <c r="M110" s="263">
        <f>IF(Finland!$C109="Yes",1,0)</f>
        <v>0</v>
      </c>
      <c r="N110" s="263">
        <f>IF(France!$C109="Yes",1,0)</f>
        <v>1</v>
      </c>
      <c r="O110" s="263">
        <f>IF(Georgia!$C109="Yes",1,0)</f>
        <v>0</v>
      </c>
      <c r="P110" s="263">
        <f>IF(Germany!$C109="Yes",1,0)</f>
        <v>0</v>
      </c>
      <c r="Q110" s="263">
        <f>IF(Greece!$C109="Yes",1,0)</f>
        <v>1</v>
      </c>
      <c r="R110" s="263">
        <f>IF(Hungary!$C109="Yes",1,0)</f>
        <v>1</v>
      </c>
      <c r="S110" s="263">
        <f>IF(Iceland!$C109="Yes",1,0)</f>
        <v>0</v>
      </c>
      <c r="T110" s="263">
        <f>IF(Ireland!$C109="Yes",1,0)</f>
        <v>0</v>
      </c>
      <c r="U110" s="263">
        <f>IF(Italy!$C109="Yes",1,0)</f>
        <v>1</v>
      </c>
      <c r="V110" s="263">
        <f>IF(Latvia!$C109="Yes",1,0)</f>
        <v>1</v>
      </c>
      <c r="W110" s="263">
        <f>IF(Lithuania!$C109="Yes",1,0)</f>
        <v>0</v>
      </c>
      <c r="X110" s="263">
        <f>IF(Luxembourg!$C109="Yes",1,0)</f>
        <v>0</v>
      </c>
      <c r="Y110" s="263">
        <f>IF(Malta!$C109="Yes",1,0)</f>
        <v>0</v>
      </c>
      <c r="Z110" s="263">
        <f>IF(Netherlands!$C109="Yes",1,0)</f>
        <v>0</v>
      </c>
      <c r="AA110" s="263">
        <f>IF(Norway!$C109="Yes",1,0)</f>
        <v>0</v>
      </c>
      <c r="AB110" s="263">
        <f>IF(Poland!$C109="Yes",1,0)</f>
        <v>1</v>
      </c>
      <c r="AC110" s="263">
        <f>IF(Portugal!$C109="Yes",1,0)</f>
        <v>1</v>
      </c>
      <c r="AD110" s="263">
        <f>IF(Romania!$C109="Yes",1,0)</f>
        <v>1</v>
      </c>
      <c r="AE110" s="263">
        <f>IF(Serbia!$C109="Yes",1,0)</f>
        <v>1</v>
      </c>
      <c r="AF110" s="263">
        <f>IF(Slovakia!$C109="Yes",1,0)</f>
        <v>1</v>
      </c>
      <c r="AG110" s="263">
        <f>IF(Slovenia!$C109="Yes",1,0)</f>
        <v>1</v>
      </c>
      <c r="AH110" s="263">
        <f>IF(Spain!$C109="Yes",1,0)</f>
        <v>1</v>
      </c>
      <c r="AI110" s="263">
        <f>IF(Sweden!$C109="Yes",1,0)</f>
        <v>0</v>
      </c>
      <c r="AJ110" s="263">
        <f>IF(Switzerland!$C109="Yes",1,0)</f>
        <v>0</v>
      </c>
      <c r="AK110" s="263">
        <f>IF(UnitedKingdom!$C109="Yes",1,0)</f>
        <v>1</v>
      </c>
    </row>
    <row r="111" spans="1:37" x14ac:dyDescent="0.25">
      <c r="A111" s="242" t="s">
        <v>198</v>
      </c>
      <c r="B111" s="245" t="s">
        <v>91</v>
      </c>
      <c r="C111" s="263">
        <f>IF(Armenia!$C110="Yes",1,0)</f>
        <v>0</v>
      </c>
      <c r="D111" s="263">
        <f>IF(Austria!$C110="Yes",1,0)</f>
        <v>0</v>
      </c>
      <c r="E111" s="263">
        <f>IF(Belgium!$C110="Yes",1,0)</f>
        <v>0</v>
      </c>
      <c r="F111" s="263">
        <f>IF(Bulgaria!$C110="Yes",1,0)</f>
        <v>1</v>
      </c>
      <c r="G111" s="263">
        <f>IF(Croatia!$C110="Yes",1,0)</f>
        <v>1</v>
      </c>
      <c r="H111" s="263">
        <f>IF(Cyprus!$C110="Yes",1,0)</f>
        <v>1</v>
      </c>
      <c r="I111" s="263">
        <f>IF(Czech!$C110="Yes",1,0)</f>
        <v>1</v>
      </c>
      <c r="J111" s="263">
        <f>IF(Denmark!$C110="Yes",1,0)</f>
        <v>0</v>
      </c>
      <c r="K111" s="263">
        <f>IF(Estonia!$C110="Yes",1,0)</f>
        <v>1</v>
      </c>
      <c r="L111" s="263">
        <f>IF(EC!$C110="Yes",1,0)</f>
        <v>1</v>
      </c>
      <c r="M111" s="263">
        <f>IF(Finland!$C110="Yes",1,0)</f>
        <v>0</v>
      </c>
      <c r="N111" s="263">
        <f>IF(France!$C110="Yes",1,0)</f>
        <v>1</v>
      </c>
      <c r="O111" s="263">
        <f>IF(Georgia!$C110="Yes",1,0)</f>
        <v>0</v>
      </c>
      <c r="P111" s="263">
        <f>IF(Germany!$C110="Yes",1,0)</f>
        <v>0</v>
      </c>
      <c r="Q111" s="263">
        <f>IF(Greece!$C110="Yes",1,0)</f>
        <v>1</v>
      </c>
      <c r="R111" s="263">
        <f>IF(Hungary!$C110="Yes",1,0)</f>
        <v>0</v>
      </c>
      <c r="S111" s="263">
        <f>IF(Iceland!$C110="Yes",1,0)</f>
        <v>0</v>
      </c>
      <c r="T111" s="263">
        <f>IF(Ireland!$C110="Yes",1,0)</f>
        <v>0</v>
      </c>
      <c r="U111" s="263">
        <f>IF(Italy!$C110="Yes",1,0)</f>
        <v>0</v>
      </c>
      <c r="V111" s="263">
        <f>IF(Latvia!$C110="Yes",1,0)</f>
        <v>0</v>
      </c>
      <c r="W111" s="263">
        <f>IF(Lithuania!$C110="Yes",1,0)</f>
        <v>0</v>
      </c>
      <c r="X111" s="263">
        <f>IF(Luxembourg!$C110="Yes",1,0)</f>
        <v>0</v>
      </c>
      <c r="Y111" s="263">
        <f>IF(Malta!$C110="Yes",1,0)</f>
        <v>0</v>
      </c>
      <c r="Z111" s="263">
        <f>IF(Netherlands!$C110="Yes",1,0)</f>
        <v>0</v>
      </c>
      <c r="AA111" s="263">
        <f>IF(Norway!$C110="Yes",1,0)</f>
        <v>0</v>
      </c>
      <c r="AB111" s="263">
        <f>IF(Poland!$C110="Yes",1,0)</f>
        <v>1</v>
      </c>
      <c r="AC111" s="263">
        <f>IF(Portugal!$C110="Yes",1,0)</f>
        <v>0</v>
      </c>
      <c r="AD111" s="263">
        <f>IF(Romania!$C110="Yes",1,0)</f>
        <v>1</v>
      </c>
      <c r="AE111" s="263">
        <f>IF(Serbia!$C110="Yes",1,0)</f>
        <v>1</v>
      </c>
      <c r="AF111" s="263">
        <f>IF(Slovakia!$C110="Yes",1,0)</f>
        <v>1</v>
      </c>
      <c r="AG111" s="263">
        <f>IF(Slovenia!$C110="Yes",1,0)</f>
        <v>1</v>
      </c>
      <c r="AH111" s="263">
        <f>IF(Spain!$C110="Yes",1,0)</f>
        <v>1</v>
      </c>
      <c r="AI111" s="263">
        <f>IF(Sweden!$C110="Yes",1,0)</f>
        <v>0</v>
      </c>
      <c r="AJ111" s="263">
        <f>IF(Switzerland!$C110="Yes",1,0)</f>
        <v>0</v>
      </c>
      <c r="AK111" s="263">
        <f>IF(UnitedKingdom!$C110="Yes",1,0)</f>
        <v>0</v>
      </c>
    </row>
    <row r="112" spans="1:37" x14ac:dyDescent="0.25">
      <c r="A112" s="242" t="s">
        <v>199</v>
      </c>
      <c r="B112" s="243" t="s">
        <v>93</v>
      </c>
      <c r="C112" s="262">
        <f>AVERAGE(C113:C116)</f>
        <v>0.75</v>
      </c>
      <c r="D112" s="262">
        <f>AVERAGE(D113:D116)</f>
        <v>0.25</v>
      </c>
      <c r="E112" s="262">
        <f>AVERAGE(E113:E116)</f>
        <v>0</v>
      </c>
      <c r="F112" s="262">
        <f>AVERAGE(F113:F116)</f>
        <v>0.75</v>
      </c>
      <c r="G112" s="262">
        <f>AVERAGE(G113:G116)</f>
        <v>0.25</v>
      </c>
      <c r="H112" s="262">
        <f>AVERAGE(H113:H116)</f>
        <v>0</v>
      </c>
      <c r="I112" s="262">
        <f>AVERAGE(I113:I116)</f>
        <v>0.75</v>
      </c>
      <c r="J112" s="262">
        <f>AVERAGE(J113:J116)</f>
        <v>0</v>
      </c>
      <c r="K112" s="262">
        <f>AVERAGE(K113:K116)</f>
        <v>0.25</v>
      </c>
      <c r="L112" s="262">
        <f>AVERAGE(L113:L116)</f>
        <v>0.5</v>
      </c>
      <c r="M112" s="262">
        <f>AVERAGE(M113:M116)</f>
        <v>0.5</v>
      </c>
      <c r="N112" s="262">
        <f>AVERAGE(N113:N116)</f>
        <v>0.75</v>
      </c>
      <c r="O112" s="262">
        <f>AVERAGE(O113:O116)</f>
        <v>0.75</v>
      </c>
      <c r="P112" s="262">
        <f>AVERAGE(P113:P116)</f>
        <v>0.5</v>
      </c>
      <c r="Q112" s="262">
        <f>AVERAGE(Q113:Q116)</f>
        <v>0.75</v>
      </c>
      <c r="R112" s="262">
        <f>AVERAGE(R113:R116)</f>
        <v>0.5</v>
      </c>
      <c r="S112" s="262">
        <f>AVERAGE(S113:S116)</f>
        <v>0.5</v>
      </c>
      <c r="T112" s="262">
        <f>AVERAGE(T113:T116)</f>
        <v>1</v>
      </c>
      <c r="U112" s="262">
        <f>AVERAGE(U113:U116)</f>
        <v>0.5</v>
      </c>
      <c r="V112" s="262">
        <f>AVERAGE(V113:V116)</f>
        <v>0.75</v>
      </c>
      <c r="W112" s="262">
        <f>AVERAGE(W113:W116)</f>
        <v>0.25</v>
      </c>
      <c r="X112" s="262">
        <f>AVERAGE(X113:X116)</f>
        <v>0.75</v>
      </c>
      <c r="Y112" s="262">
        <f>AVERAGE(Y113:Y116)</f>
        <v>0.25</v>
      </c>
      <c r="Z112" s="262">
        <f>AVERAGE(Z113:Z116)</f>
        <v>0.5</v>
      </c>
      <c r="AA112" s="262">
        <f>AVERAGE(AA113:AA116)</f>
        <v>0.75</v>
      </c>
      <c r="AB112" s="262">
        <f>AVERAGE(AB113:AB116)</f>
        <v>0.75</v>
      </c>
      <c r="AC112" s="262">
        <f>AVERAGE(AC113:AC116)</f>
        <v>0.5</v>
      </c>
      <c r="AD112" s="262">
        <f>AVERAGE(AD113:AD116)</f>
        <v>0.75</v>
      </c>
      <c r="AE112" s="262">
        <f>AVERAGE(AE113:AE116)</f>
        <v>0.75</v>
      </c>
      <c r="AF112" s="262">
        <f>AVERAGE(AF113:AF116)</f>
        <v>0.5</v>
      </c>
      <c r="AG112" s="262">
        <f>AVERAGE(AG113:AG116)</f>
        <v>0.75</v>
      </c>
      <c r="AH112" s="262">
        <f>AVERAGE(AH113:AH116)</f>
        <v>0.5</v>
      </c>
      <c r="AI112" s="262">
        <f>AVERAGE(AI113:AI116)</f>
        <v>0</v>
      </c>
      <c r="AJ112" s="262">
        <f>AVERAGE(AJ113:AJ116)</f>
        <v>0</v>
      </c>
      <c r="AK112" s="262">
        <f>AVERAGE(AK113:AK116)</f>
        <v>1</v>
      </c>
    </row>
    <row r="113" spans="1:37" x14ac:dyDescent="0.25">
      <c r="A113" s="242" t="s">
        <v>200</v>
      </c>
      <c r="B113" s="245" t="s">
        <v>95</v>
      </c>
      <c r="C113" s="263">
        <f>IF(Armenia!$C112="Yes",1,0)</f>
        <v>1</v>
      </c>
      <c r="D113" s="263">
        <f>IF(Austria!$C112="Yes",1,0)</f>
        <v>1</v>
      </c>
      <c r="E113" s="263">
        <f>IF(Belgium!$C112="Yes",1,0)</f>
        <v>0</v>
      </c>
      <c r="F113" s="263">
        <f>IF(Bulgaria!$C112="Yes",1,0)</f>
        <v>1</v>
      </c>
      <c r="G113" s="263">
        <f>IF(Croatia!$C112="Yes",1,0)</f>
        <v>1</v>
      </c>
      <c r="H113" s="263">
        <f>IF(Cyprus!$C112="Yes",1,0)</f>
        <v>0</v>
      </c>
      <c r="I113" s="263">
        <f>IF(Czech!$C112="Yes",1,0)</f>
        <v>1</v>
      </c>
      <c r="J113" s="263">
        <f>IF(Denmark!$C112="Yes",1,0)</f>
        <v>0</v>
      </c>
      <c r="K113" s="263">
        <f>IF(Estonia!$C112="Yes",1,0)</f>
        <v>1</v>
      </c>
      <c r="L113" s="263">
        <f>IF(EC!$C112="Yes",1,0)</f>
        <v>1</v>
      </c>
      <c r="M113" s="263">
        <f>IF(Finland!$C112="Yes",1,0)</f>
        <v>1</v>
      </c>
      <c r="N113" s="263">
        <f>IF(France!$C112="Yes",1,0)</f>
        <v>1</v>
      </c>
      <c r="O113" s="263">
        <f>IF(Georgia!$C112="Yes",1,0)</f>
        <v>1</v>
      </c>
      <c r="P113" s="263">
        <f>IF(Germany!$C112="Yes",1,0)</f>
        <v>1</v>
      </c>
      <c r="Q113" s="263">
        <f>IF(Greece!$C112="Yes",1,0)</f>
        <v>1</v>
      </c>
      <c r="R113" s="263">
        <f>IF(Hungary!$C112="Yes",1,0)</f>
        <v>1</v>
      </c>
      <c r="S113" s="263">
        <f>IF(Iceland!$C112="Yes",1,0)</f>
        <v>1</v>
      </c>
      <c r="T113" s="263">
        <f>IF(Ireland!$C112="Yes",1,0)</f>
        <v>1</v>
      </c>
      <c r="U113" s="263">
        <f>IF(Italy!$C112="Yes",1,0)</f>
        <v>0</v>
      </c>
      <c r="V113" s="263">
        <f>IF(Latvia!$C112="Yes",1,0)</f>
        <v>1</v>
      </c>
      <c r="W113" s="263">
        <f>IF(Lithuania!$C112="Yes",1,0)</f>
        <v>0</v>
      </c>
      <c r="X113" s="263">
        <f>IF(Luxembourg!$C112="Yes",1,0)</f>
        <v>1</v>
      </c>
      <c r="Y113" s="263">
        <f>IF(Malta!$C112="Yes",1,0)</f>
        <v>1</v>
      </c>
      <c r="Z113" s="263">
        <f>IF(Netherlands!$C112="Yes",1,0)</f>
        <v>1</v>
      </c>
      <c r="AA113" s="263">
        <f>IF(Norway!$C112="Yes",1,0)</f>
        <v>1</v>
      </c>
      <c r="AB113" s="263">
        <f>IF(Poland!$C112="Yes",1,0)</f>
        <v>1</v>
      </c>
      <c r="AC113" s="263">
        <f>IF(Portugal!$C112="Yes",1,0)</f>
        <v>1</v>
      </c>
      <c r="AD113" s="263">
        <f>IF(Romania!$C112="Yes",1,0)</f>
        <v>1</v>
      </c>
      <c r="AE113" s="263">
        <f>IF(Serbia!$C112="Yes",1,0)</f>
        <v>1</v>
      </c>
      <c r="AF113" s="263">
        <f>IF(Slovakia!$C112="Yes",1,0)</f>
        <v>1</v>
      </c>
      <c r="AG113" s="263">
        <f>IF(Slovenia!$C112="Yes",1,0)</f>
        <v>1</v>
      </c>
      <c r="AH113" s="263">
        <f>IF(Spain!$C112="Yes",1,0)</f>
        <v>0</v>
      </c>
      <c r="AI113" s="263">
        <f>IF(Sweden!$C112="Yes",1,0)</f>
        <v>0</v>
      </c>
      <c r="AJ113" s="263">
        <f>IF(Switzerland!$C112="Yes",1,0)</f>
        <v>0</v>
      </c>
      <c r="AK113" s="263">
        <f>IF(UnitedKingdom!$C112="Yes",1,0)</f>
        <v>1</v>
      </c>
    </row>
    <row r="114" spans="1:37" x14ac:dyDescent="0.25">
      <c r="A114" s="242" t="s">
        <v>201</v>
      </c>
      <c r="B114" s="245" t="s">
        <v>99</v>
      </c>
      <c r="C114" s="263">
        <f>IF(Armenia!$C113="Yes",1,0)</f>
        <v>1</v>
      </c>
      <c r="D114" s="263">
        <f>IF(Austria!$C113="Yes",1,0)</f>
        <v>0</v>
      </c>
      <c r="E114" s="263">
        <f>IF(Belgium!$C113="Yes",1,0)</f>
        <v>0</v>
      </c>
      <c r="F114" s="263">
        <f>IF(Bulgaria!$C113="Yes",1,0)</f>
        <v>0</v>
      </c>
      <c r="G114" s="263">
        <f>IF(Croatia!$C113="Yes",1,0)</f>
        <v>0</v>
      </c>
      <c r="H114" s="263">
        <f>IF(Cyprus!$C113="Yes",1,0)</f>
        <v>0</v>
      </c>
      <c r="I114" s="263">
        <f>IF(Czech!$C113="Yes",1,0)</f>
        <v>0</v>
      </c>
      <c r="J114" s="263">
        <f>IF(Denmark!$C113="Yes",1,0)</f>
        <v>0</v>
      </c>
      <c r="K114" s="263">
        <f>IF(Estonia!$C113="Yes",1,0)</f>
        <v>0</v>
      </c>
      <c r="L114" s="263">
        <f>IF(EC!$C113="Yes",1,0)</f>
        <v>0</v>
      </c>
      <c r="M114" s="263">
        <f>IF(Finland!$C113="Yes",1,0)</f>
        <v>0</v>
      </c>
      <c r="N114" s="263">
        <f>IF(France!$C113="Yes",1,0)</f>
        <v>1</v>
      </c>
      <c r="O114" s="263">
        <f>IF(Georgia!$C113="Yes",1,0)</f>
        <v>0</v>
      </c>
      <c r="P114" s="263">
        <f>IF(Germany!$C113="Yes",1,0)</f>
        <v>0</v>
      </c>
      <c r="Q114" s="263">
        <f>IF(Greece!$C113="Yes",1,0)</f>
        <v>1</v>
      </c>
      <c r="R114" s="263">
        <f>IF(Hungary!$C113="Yes",1,0)</f>
        <v>0</v>
      </c>
      <c r="S114" s="263">
        <f>IF(Iceland!$C113="Yes",1,0)</f>
        <v>1</v>
      </c>
      <c r="T114" s="263">
        <f>IF(Ireland!$C113="Yes",1,0)</f>
        <v>1</v>
      </c>
      <c r="U114" s="263">
        <f>IF(Italy!$C113="Yes",1,0)</f>
        <v>0</v>
      </c>
      <c r="V114" s="263">
        <f>IF(Latvia!$C113="Yes",1,0)</f>
        <v>1</v>
      </c>
      <c r="W114" s="263">
        <f>IF(Lithuania!$C113="Yes",1,0)</f>
        <v>1</v>
      </c>
      <c r="X114" s="263">
        <f>IF(Luxembourg!$C113="Yes",1,0)</f>
        <v>0</v>
      </c>
      <c r="Y114" s="263">
        <f>IF(Malta!$C113="Yes",1,0)</f>
        <v>0</v>
      </c>
      <c r="Z114" s="263">
        <f>IF(Netherlands!$C113="Yes",1,0)</f>
        <v>0</v>
      </c>
      <c r="AA114" s="263">
        <f>IF(Norway!$C113="Yes",1,0)</f>
        <v>1</v>
      </c>
      <c r="AB114" s="263">
        <f>IF(Poland!$C113="Yes",1,0)</f>
        <v>1</v>
      </c>
      <c r="AC114" s="263">
        <f>IF(Portugal!$C113="Yes",1,0)</f>
        <v>0</v>
      </c>
      <c r="AD114" s="263">
        <f>IF(Romania!$C113="Yes",1,0)</f>
        <v>1</v>
      </c>
      <c r="AE114" s="263">
        <f>IF(Serbia!$C113="Yes",1,0)</f>
        <v>1</v>
      </c>
      <c r="AF114" s="263">
        <f>IF(Slovakia!$C113="Yes",1,0)</f>
        <v>0</v>
      </c>
      <c r="AG114" s="263">
        <f>IF(Slovenia!$C113="Yes",1,0)</f>
        <v>1</v>
      </c>
      <c r="AH114" s="263">
        <f>IF(Spain!$C113="Yes",1,0)</f>
        <v>1</v>
      </c>
      <c r="AI114" s="263">
        <f>IF(Sweden!$C113="Yes",1,0)</f>
        <v>0</v>
      </c>
      <c r="AJ114" s="263">
        <f>IF(Switzerland!$C113="Yes",1,0)</f>
        <v>0</v>
      </c>
      <c r="AK114" s="263">
        <f>IF(UnitedKingdom!$C113="Yes",1,0)</f>
        <v>1</v>
      </c>
    </row>
    <row r="115" spans="1:37" x14ac:dyDescent="0.25">
      <c r="A115" s="242" t="s">
        <v>202</v>
      </c>
      <c r="B115" s="245" t="s">
        <v>103</v>
      </c>
      <c r="C115" s="263">
        <f>IF(Armenia!$C114="Yes",1,0)</f>
        <v>1</v>
      </c>
      <c r="D115" s="263">
        <f>IF(Austria!$C114="Yes",1,0)</f>
        <v>0</v>
      </c>
      <c r="E115" s="263">
        <f>IF(Belgium!$C114="Yes",1,0)</f>
        <v>0</v>
      </c>
      <c r="F115" s="263">
        <f>IF(Bulgaria!$C114="Yes",1,0)</f>
        <v>1</v>
      </c>
      <c r="G115" s="263">
        <f>IF(Croatia!$C114="Yes",1,0)</f>
        <v>0</v>
      </c>
      <c r="H115" s="263">
        <f>IF(Cyprus!$C114="Yes",1,0)</f>
        <v>0</v>
      </c>
      <c r="I115" s="263">
        <f>IF(Czech!$C114="Yes",1,0)</f>
        <v>1</v>
      </c>
      <c r="J115" s="263">
        <f>IF(Denmark!$C114="Yes",1,0)</f>
        <v>0</v>
      </c>
      <c r="K115" s="263">
        <f>IF(Estonia!$C114="Yes",1,0)</f>
        <v>0</v>
      </c>
      <c r="L115" s="263">
        <f>IF(EC!$C114="Yes",1,0)</f>
        <v>1</v>
      </c>
      <c r="M115" s="263">
        <f>IF(Finland!$C114="Yes",1,0)</f>
        <v>1</v>
      </c>
      <c r="N115" s="263">
        <f>IF(France!$C114="Yes",1,0)</f>
        <v>1</v>
      </c>
      <c r="O115" s="263">
        <f>IF(Georgia!$C114="Yes",1,0)</f>
        <v>1</v>
      </c>
      <c r="P115" s="263">
        <f>IF(Germany!$C114="Yes",1,0)</f>
        <v>1</v>
      </c>
      <c r="Q115" s="263">
        <f>IF(Greece!$C114="Yes",1,0)</f>
        <v>1</v>
      </c>
      <c r="R115" s="263">
        <f>IF(Hungary!$C114="Yes",1,0)</f>
        <v>1</v>
      </c>
      <c r="S115" s="263">
        <f>IF(Iceland!$C114="Yes",1,0)</f>
        <v>0</v>
      </c>
      <c r="T115" s="263">
        <f>IF(Ireland!$C114="Yes",1,0)</f>
        <v>1</v>
      </c>
      <c r="U115" s="263">
        <f>IF(Italy!$C114="Yes",1,0)</f>
        <v>1</v>
      </c>
      <c r="V115" s="263">
        <f>IF(Latvia!$C114="Yes",1,0)</f>
        <v>1</v>
      </c>
      <c r="W115" s="263">
        <f>IF(Lithuania!$C114="Yes",1,0)</f>
        <v>0</v>
      </c>
      <c r="X115" s="263">
        <f>IF(Luxembourg!$C114="Yes",1,0)</f>
        <v>1</v>
      </c>
      <c r="Y115" s="263">
        <f>IF(Malta!$C114="Yes",1,0)</f>
        <v>0</v>
      </c>
      <c r="Z115" s="263">
        <f>IF(Netherlands!$C114="Yes",1,0)</f>
        <v>1</v>
      </c>
      <c r="AA115" s="263">
        <f>IF(Norway!$C114="Yes",1,0)</f>
        <v>1</v>
      </c>
      <c r="AB115" s="263">
        <f>IF(Poland!$C114="Yes",1,0)</f>
        <v>1</v>
      </c>
      <c r="AC115" s="263">
        <f>IF(Portugal!$C114="Yes",1,0)</f>
        <v>0</v>
      </c>
      <c r="AD115" s="263">
        <f>IF(Romania!$C114="Yes",1,0)</f>
        <v>1</v>
      </c>
      <c r="AE115" s="263">
        <f>IF(Serbia!$C114="Yes",1,0)</f>
        <v>1</v>
      </c>
      <c r="AF115" s="263">
        <f>IF(Slovakia!$C114="Yes",1,0)</f>
        <v>1</v>
      </c>
      <c r="AG115" s="263">
        <f>IF(Slovenia!$C114="Yes",1,0)</f>
        <v>1</v>
      </c>
      <c r="AH115" s="263">
        <f>IF(Spain!$C114="Yes",1,0)</f>
        <v>1</v>
      </c>
      <c r="AI115" s="263">
        <f>IF(Sweden!$C114="Yes",1,0)</f>
        <v>0</v>
      </c>
      <c r="AJ115" s="263">
        <f>IF(Switzerland!$C114="Yes",1,0)</f>
        <v>0</v>
      </c>
      <c r="AK115" s="263">
        <f>IF(UnitedKingdom!$C114="Yes",1,0)</f>
        <v>1</v>
      </c>
    </row>
    <row r="116" spans="1:37" x14ac:dyDescent="0.25">
      <c r="A116" s="242" t="s">
        <v>203</v>
      </c>
      <c r="B116" s="245" t="s">
        <v>106</v>
      </c>
      <c r="C116" s="263">
        <f>IF(Armenia!$C115="Yes",1,0)</f>
        <v>0</v>
      </c>
      <c r="D116" s="263">
        <f>IF(Austria!$C115="Yes",1,0)</f>
        <v>0</v>
      </c>
      <c r="E116" s="263">
        <f>IF(Belgium!$C115="Yes",1,0)</f>
        <v>0</v>
      </c>
      <c r="F116" s="263">
        <f>IF(Bulgaria!$C115="Yes",1,0)</f>
        <v>1</v>
      </c>
      <c r="G116" s="263">
        <f>IF(Croatia!$C115="Yes",1,0)</f>
        <v>0</v>
      </c>
      <c r="H116" s="263">
        <f>IF(Cyprus!$C115="Yes",1,0)</f>
        <v>0</v>
      </c>
      <c r="I116" s="263">
        <f>IF(Czech!$C115="Yes",1,0)</f>
        <v>1</v>
      </c>
      <c r="J116" s="263">
        <f>IF(Denmark!$C115="Yes",1,0)</f>
        <v>0</v>
      </c>
      <c r="K116" s="263">
        <f>IF(Estonia!$C115="Yes",1,0)</f>
        <v>0</v>
      </c>
      <c r="L116" s="263">
        <f>IF(EC!$C115="Yes",1,0)</f>
        <v>0</v>
      </c>
      <c r="M116" s="263">
        <f>IF(Finland!$C115="Yes",1,0)</f>
        <v>0</v>
      </c>
      <c r="N116" s="263">
        <f>IF(France!$C115="Yes",1,0)</f>
        <v>0</v>
      </c>
      <c r="O116" s="263">
        <f>IF(Georgia!$C115="Yes",1,0)</f>
        <v>1</v>
      </c>
      <c r="P116" s="263">
        <f>IF(Germany!$C115="Yes",1,0)</f>
        <v>0</v>
      </c>
      <c r="Q116" s="263">
        <f>IF(Greece!$C115="Yes",1,0)</f>
        <v>0</v>
      </c>
      <c r="R116" s="263">
        <f>IF(Hungary!$C115="Yes",1,0)</f>
        <v>0</v>
      </c>
      <c r="S116" s="263">
        <f>IF(Iceland!$C115="Yes",1,0)</f>
        <v>0</v>
      </c>
      <c r="T116" s="263">
        <f>IF(Ireland!$C115="Yes",1,0)</f>
        <v>1</v>
      </c>
      <c r="U116" s="263">
        <f>IF(Italy!$C115="Yes",1,0)</f>
        <v>1</v>
      </c>
      <c r="V116" s="263">
        <f>IF(Latvia!$C115="Yes",1,0)</f>
        <v>0</v>
      </c>
      <c r="W116" s="263">
        <f>IF(Lithuania!$C115="Yes",1,0)</f>
        <v>0</v>
      </c>
      <c r="X116" s="263">
        <f>IF(Luxembourg!$C115="Yes",1,0)</f>
        <v>1</v>
      </c>
      <c r="Y116" s="263">
        <f>IF(Malta!$C115="Yes",1,0)</f>
        <v>0</v>
      </c>
      <c r="Z116" s="263">
        <f>IF(Netherlands!$C115="Yes",1,0)</f>
        <v>0</v>
      </c>
      <c r="AA116" s="263">
        <f>IF(Norway!$C115="Yes",1,0)</f>
        <v>0</v>
      </c>
      <c r="AB116" s="263">
        <f>IF(Poland!$C115="Yes",1,0)</f>
        <v>0</v>
      </c>
      <c r="AC116" s="263">
        <f>IF(Portugal!$C115="Yes",1,0)</f>
        <v>1</v>
      </c>
      <c r="AD116" s="263">
        <f>IF(Romania!$C115="Yes",1,0)</f>
        <v>0</v>
      </c>
      <c r="AE116" s="263">
        <f>IF(Serbia!$C115="Yes",1,0)</f>
        <v>0</v>
      </c>
      <c r="AF116" s="263">
        <f>IF(Slovakia!$C115="Yes",1,0)</f>
        <v>0</v>
      </c>
      <c r="AG116" s="263">
        <f>IF(Slovenia!$C115="Yes",1,0)</f>
        <v>0</v>
      </c>
      <c r="AH116" s="263">
        <f>IF(Spain!$C115="Yes",1,0)</f>
        <v>0</v>
      </c>
      <c r="AI116" s="263">
        <f>IF(Sweden!$C115="Yes",1,0)</f>
        <v>0</v>
      </c>
      <c r="AJ116" s="263">
        <f>IF(Switzerland!$C115="Yes",1,0)</f>
        <v>0</v>
      </c>
      <c r="AK116" s="263">
        <f>IF(UnitedKingdom!$C115="Yes",1,0)</f>
        <v>1</v>
      </c>
    </row>
    <row r="117" spans="1:37" x14ac:dyDescent="0.25">
      <c r="A117" s="242" t="s">
        <v>204</v>
      </c>
      <c r="B117" s="5" t="s">
        <v>205</v>
      </c>
      <c r="C117" s="257">
        <f>AVERAGE(C118,C136,C141,C145,C150)</f>
        <v>0.91296296296296298</v>
      </c>
      <c r="D117" s="257">
        <f>AVERAGE(D118,D136,D141,D145,D150)</f>
        <v>0.21481481481481479</v>
      </c>
      <c r="E117" s="257">
        <f>AVERAGE(E118,E136,E141,E145,E150)</f>
        <v>0.51111111111111107</v>
      </c>
      <c r="F117" s="257">
        <f>AVERAGE(F118,F136,F141,F145,F150)</f>
        <v>0.59296296296296291</v>
      </c>
      <c r="G117" s="257">
        <f>AVERAGE(G118,G136,G141,G145,G150)</f>
        <v>0.76296296296296295</v>
      </c>
      <c r="H117" s="257">
        <f>AVERAGE(H118,H136,H141,H145,H150)</f>
        <v>0.46666666666666662</v>
      </c>
      <c r="I117" s="257">
        <f>AVERAGE(I118,I136,I141,I145,I150)</f>
        <v>0.82037037037037019</v>
      </c>
      <c r="J117" s="257">
        <f>AVERAGE(J118,J136,J141,J145,J150)</f>
        <v>0</v>
      </c>
      <c r="K117" s="257">
        <f>AVERAGE(K118,K136,K141,K145,K150)</f>
        <v>0.64962962962962956</v>
      </c>
      <c r="L117" s="257">
        <f>AVERAGE(L118,L136,L141,L145,L150)</f>
        <v>0</v>
      </c>
      <c r="M117" s="257">
        <f>AVERAGE(M118,M136,M141,M145,M150)</f>
        <v>0.16222222222222221</v>
      </c>
      <c r="N117" s="257">
        <f>AVERAGE(N118,N136,N141,N145,N150)</f>
        <v>0.81111111111111112</v>
      </c>
      <c r="O117" s="257">
        <f>AVERAGE(O118,O136,O141,O145,O150)</f>
        <v>0.76444444444444448</v>
      </c>
      <c r="P117" s="257">
        <f>AVERAGE(P118,P136,P141,P145,P150)</f>
        <v>0.36148148148148146</v>
      </c>
      <c r="Q117" s="257">
        <f>AVERAGE(Q118,Q136,Q141,Q145,Q150)</f>
        <v>0.42333333333333323</v>
      </c>
      <c r="R117" s="257">
        <f>AVERAGE(R118,R136,R141,R145,R150)</f>
        <v>0.70555555555555549</v>
      </c>
      <c r="S117" s="257">
        <f>AVERAGE(S118,S136,S141,S145,S150)</f>
        <v>0</v>
      </c>
      <c r="T117" s="257">
        <f>AVERAGE(T118,T136,T141,T145,T150)</f>
        <v>0.53777777777777769</v>
      </c>
      <c r="U117" s="257">
        <f>AVERAGE(U118,U136,U141,U145,U150)</f>
        <v>0.20370370370370372</v>
      </c>
      <c r="V117" s="257">
        <f>AVERAGE(V118,V136,V141,V145,V150)</f>
        <v>0.85</v>
      </c>
      <c r="W117" s="257">
        <f>AVERAGE(W118,W136,W141,W145,W150)</f>
        <v>0.30629629629629629</v>
      </c>
      <c r="X117" s="257">
        <f>AVERAGE(X118,X136,X141,X145,X150)</f>
        <v>0.40037037037037032</v>
      </c>
      <c r="Y117" s="257">
        <f>AVERAGE(Y118,Y136,Y141,Y145,Y150)</f>
        <v>0.12962962962962962</v>
      </c>
      <c r="Z117" s="257">
        <f>AVERAGE(Z118,Z136,Z141,Z145,Z150)</f>
        <v>0.13555555555555557</v>
      </c>
      <c r="AA117" s="257">
        <f>AVERAGE(AA118,AA136,AA141,AA145,AA150)</f>
        <v>0.29074074074074074</v>
      </c>
      <c r="AB117" s="257">
        <f>AVERAGE(AB118,AB136,AB141,AB145,AB150)</f>
        <v>0.61222222222222222</v>
      </c>
      <c r="AC117" s="257">
        <f>AVERAGE(AC118,AC136,AC141,AC145,AC150)</f>
        <v>0.50888888888888884</v>
      </c>
      <c r="AD117" s="257">
        <f>AVERAGE(AD118,AD136,AD141,AD145,AD150)</f>
        <v>0.87037037037037024</v>
      </c>
      <c r="AE117" s="257">
        <f>AVERAGE(AE118,AE136,AE141,AE145,AE150)</f>
        <v>0.88518518518518507</v>
      </c>
      <c r="AF117" s="257">
        <f>AVERAGE(AF118,AF136,AF141,AF145,AF150)</f>
        <v>0.8481481481481481</v>
      </c>
      <c r="AG117" s="257">
        <f>AVERAGE(AG118,AG136,AG141,AG145,AG150)</f>
        <v>0.86851851851851847</v>
      </c>
      <c r="AH117" s="257">
        <f>AVERAGE(AH118,AH136,AH141,AH145,AH150)</f>
        <v>0</v>
      </c>
      <c r="AI117" s="257">
        <f>AVERAGE(AI118,AI136,AI141,AI145,AI150)</f>
        <v>0</v>
      </c>
      <c r="AJ117" s="257">
        <f>AVERAGE(AJ118,AJ136,AJ141,AJ145,AJ150)</f>
        <v>0</v>
      </c>
      <c r="AK117" s="257">
        <f>AVERAGE(AK118,AK136,AK141,AK145,AK150)</f>
        <v>0.49518518518518517</v>
      </c>
    </row>
    <row r="118" spans="1:37" x14ac:dyDescent="0.25">
      <c r="A118" s="242" t="s">
        <v>206</v>
      </c>
      <c r="B118" s="243" t="s">
        <v>7</v>
      </c>
      <c r="C118" s="262">
        <f>AVERAGE(C119,C120,C126)</f>
        <v>0.81481481481481488</v>
      </c>
      <c r="D118" s="262">
        <f>AVERAGE(D119,D120,D126)</f>
        <v>7.407407407407407E-2</v>
      </c>
      <c r="E118" s="262">
        <f>AVERAGE(E119,E120,E126)</f>
        <v>0.88888888888888884</v>
      </c>
      <c r="F118" s="262">
        <f>AVERAGE(F119,F120,F126)</f>
        <v>0.21481481481481479</v>
      </c>
      <c r="G118" s="262">
        <f>AVERAGE(G119,G120,G126)</f>
        <v>0.81481481481481488</v>
      </c>
      <c r="H118" s="262">
        <f>AVERAGE(H119,H120,H126)</f>
        <v>0.66666666666666663</v>
      </c>
      <c r="I118" s="262">
        <f>AVERAGE(I119,I120,I126)</f>
        <v>0.85185185185185175</v>
      </c>
      <c r="J118" s="262">
        <f>AVERAGE(J119,J120,J126)</f>
        <v>0</v>
      </c>
      <c r="K118" s="262">
        <f>AVERAGE(K119,K120,K126)</f>
        <v>0.74814814814814812</v>
      </c>
      <c r="L118" s="262">
        <f>AVERAGE(L119,L120,L126)</f>
        <v>0</v>
      </c>
      <c r="M118" s="262">
        <f>AVERAGE(M119,M120,M126)</f>
        <v>0.31111111111111112</v>
      </c>
      <c r="N118" s="262">
        <f>AVERAGE(N119,N120,N126)</f>
        <v>0.88888888888888884</v>
      </c>
      <c r="O118" s="262">
        <f>AVERAGE(O119,O120,O126)</f>
        <v>0.8222222222222223</v>
      </c>
      <c r="P118" s="262">
        <f>AVERAGE(P119,P120,P126)</f>
        <v>0.14074074074074075</v>
      </c>
      <c r="Q118" s="262">
        <f>AVERAGE(Q119,Q120,Q126)</f>
        <v>0.53333333333333333</v>
      </c>
      <c r="R118" s="262">
        <f>AVERAGE(R119,R120,R126)</f>
        <v>0.77777777777777779</v>
      </c>
      <c r="S118" s="262">
        <f>AVERAGE(S119,S120,S126)</f>
        <v>0</v>
      </c>
      <c r="T118" s="262">
        <f>AVERAGE(T119,T120,T126)</f>
        <v>0.68888888888888877</v>
      </c>
      <c r="U118" s="262">
        <f>AVERAGE(U119,U120,U126)</f>
        <v>0.1851851851851852</v>
      </c>
      <c r="V118" s="262">
        <f>AVERAGE(V119,V120,V126)</f>
        <v>1</v>
      </c>
      <c r="W118" s="262">
        <f>AVERAGE(W119,W120,W126)</f>
        <v>0.2814814814814815</v>
      </c>
      <c r="X118" s="262">
        <f>AVERAGE(X119,X120,X126)</f>
        <v>0.58518518518518514</v>
      </c>
      <c r="Y118" s="262">
        <f>AVERAGE(Y119,Y120,Y126)</f>
        <v>0.14814814814814814</v>
      </c>
      <c r="Z118" s="262">
        <f>AVERAGE(Z119,Z120,Z126)</f>
        <v>0.17777777777777778</v>
      </c>
      <c r="AA118" s="262">
        <f>AVERAGE(AA119,AA120,AA126)</f>
        <v>3.7037037037037035E-2</v>
      </c>
      <c r="AB118" s="262">
        <f>AVERAGE(AB119,AB120,AB126)</f>
        <v>0.64444444444444449</v>
      </c>
      <c r="AC118" s="262">
        <f>AVERAGE(AC119,AC120,AC126)</f>
        <v>0.37777777777777777</v>
      </c>
      <c r="AD118" s="262">
        <f>AVERAGE(AD119,AD120,AD126)</f>
        <v>0.85185185185185175</v>
      </c>
      <c r="AE118" s="262">
        <f>AVERAGE(AE119,AE120,AE126)</f>
        <v>0.92592592592592593</v>
      </c>
      <c r="AF118" s="262">
        <f>AVERAGE(AF119,AF120,AF126)</f>
        <v>0.74074074074074081</v>
      </c>
      <c r="AG118" s="262">
        <f>AVERAGE(AG119,AG120,AG126)</f>
        <v>0.59259259259259256</v>
      </c>
      <c r="AH118" s="262">
        <f>AVERAGE(AH119,AH120,AH126)</f>
        <v>0</v>
      </c>
      <c r="AI118" s="262">
        <f>AVERAGE(AI119,AI120,AI126)</f>
        <v>0</v>
      </c>
      <c r="AJ118" s="262">
        <f>AVERAGE(AJ119,AJ120,AJ126)</f>
        <v>0</v>
      </c>
      <c r="AK118" s="262">
        <f>AVERAGE(AK119,AK120,AK126)</f>
        <v>0.72592592592592586</v>
      </c>
    </row>
    <row r="119" spans="1:37" x14ac:dyDescent="0.25">
      <c r="A119" s="242" t="s">
        <v>207</v>
      </c>
      <c r="B119" s="13" t="s">
        <v>9</v>
      </c>
      <c r="C119" s="258">
        <f>IF(Armenia!$C118="Yes",1,0)</f>
        <v>1</v>
      </c>
      <c r="D119" s="258">
        <f>IF(Austria!$C118="Yes",1,0)</f>
        <v>0</v>
      </c>
      <c r="E119" s="258">
        <f>IF(Belgium!$C118="Yes",1,0)</f>
        <v>1</v>
      </c>
      <c r="F119" s="258">
        <f>IF(Bulgaria!$C118="Yes",1,0)</f>
        <v>0</v>
      </c>
      <c r="G119" s="258">
        <f>IF(Croatia!$C118="Yes",1,0)</f>
        <v>1</v>
      </c>
      <c r="H119" s="258">
        <f>IF(Cyprus!$C118="Yes",1,0)</f>
        <v>1</v>
      </c>
      <c r="I119" s="258">
        <f>IF(Czech!$C118="Yes",1,0)</f>
        <v>1</v>
      </c>
      <c r="J119" s="258">
        <f>IF(Denmark!$C118="Yes",1,0)</f>
        <v>0</v>
      </c>
      <c r="K119" s="258">
        <f>IF(Estonia!$C118="Yes",1,0)</f>
        <v>1</v>
      </c>
      <c r="L119" s="258">
        <f>IF(EC!$C118="Yes",1,0)</f>
        <v>0</v>
      </c>
      <c r="M119" s="258">
        <f>IF(Finland!$C118="Yes",1,0)</f>
        <v>0</v>
      </c>
      <c r="N119" s="258">
        <f>IF(France!$C118="Yes",1,0)</f>
        <v>1</v>
      </c>
      <c r="O119" s="258">
        <f>IF(Georgia!$C118="Yes",1,0)</f>
        <v>1</v>
      </c>
      <c r="P119" s="258">
        <f>IF(Germany!$C118="Yes",1,0)</f>
        <v>0</v>
      </c>
      <c r="Q119" s="258">
        <f>IF(Greece!$C118="Yes",1,0)</f>
        <v>1</v>
      </c>
      <c r="R119" s="258">
        <f>IF(Hungary!$C118="Yes",1,0)</f>
        <v>1</v>
      </c>
      <c r="S119" s="258">
        <f>IF(Iceland!$C118="Yes",1,0)</f>
        <v>0</v>
      </c>
      <c r="T119" s="258">
        <f>IF(Ireland!$C118="Yes",1,0)</f>
        <v>1</v>
      </c>
      <c r="U119" s="258">
        <f>IF(Italy!$C118="Yes",1,0)</f>
        <v>0</v>
      </c>
      <c r="V119" s="258">
        <f>IF(Latvia!$C118="Yes",1,0)</f>
        <v>1</v>
      </c>
      <c r="W119" s="258">
        <f>IF(Lithuania!$C118="Yes",1,0)</f>
        <v>0</v>
      </c>
      <c r="X119" s="258">
        <f>IF(Luxembourg!$C118="Yes",1,0)</f>
        <v>1</v>
      </c>
      <c r="Y119" s="258">
        <f>IF(Malta!$C118="Yes",1,0)</f>
        <v>0</v>
      </c>
      <c r="Z119" s="258">
        <f>IF(Netherlands!$C118="Yes",1,0)</f>
        <v>0</v>
      </c>
      <c r="AA119" s="258">
        <f>IF(Norway!$C118="Yes",1,0)</f>
        <v>0</v>
      </c>
      <c r="AB119" s="258">
        <f>IF(Poland!$C118="Yes",1,0)</f>
        <v>1</v>
      </c>
      <c r="AC119" s="258">
        <f>IF(Portugal!$C118="Yes",1,0)</f>
        <v>0</v>
      </c>
      <c r="AD119" s="258">
        <f>IF(Romania!$C118="Yes",1,0)</f>
        <v>1</v>
      </c>
      <c r="AE119" s="258">
        <f>IF(Serbia!$C118="Yes",1,0)</f>
        <v>1</v>
      </c>
      <c r="AF119" s="258">
        <f>IF(Slovakia!$C118="Yes",1,0)</f>
        <v>1</v>
      </c>
      <c r="AG119" s="258">
        <f>IF(Slovenia!$C118="Yes",1,0)</f>
        <v>0</v>
      </c>
      <c r="AH119" s="258">
        <f>IF(Spain!$C118="Yes",1,0)</f>
        <v>0</v>
      </c>
      <c r="AI119" s="258">
        <f>IF(Sweden!$C118="Yes",1,0)</f>
        <v>0</v>
      </c>
      <c r="AJ119" s="258">
        <f>IF(Switzerland!$C118="Yes",1,0)</f>
        <v>0</v>
      </c>
      <c r="AK119" s="258">
        <f>IF(UnitedKingdom!$C118="Yes",1,0)</f>
        <v>1</v>
      </c>
    </row>
    <row r="120" spans="1:37" x14ac:dyDescent="0.25">
      <c r="A120" s="242" t="s">
        <v>208</v>
      </c>
      <c r="B120" s="244" t="s">
        <v>14</v>
      </c>
      <c r="C120" s="259">
        <f>AVERAGE(C121:C125)</f>
        <v>1</v>
      </c>
      <c r="D120" s="259">
        <f>AVERAGE(D121:D125)</f>
        <v>0</v>
      </c>
      <c r="E120" s="259">
        <f>AVERAGE(E121:E125)</f>
        <v>1</v>
      </c>
      <c r="F120" s="259">
        <f>AVERAGE(F121:F125)</f>
        <v>0.2</v>
      </c>
      <c r="G120" s="259">
        <f>AVERAGE(G121:G125)</f>
        <v>1</v>
      </c>
      <c r="H120" s="259">
        <f>AVERAGE(H121:H125)</f>
        <v>1</v>
      </c>
      <c r="I120" s="259">
        <f>AVERAGE(I121:I125)</f>
        <v>1</v>
      </c>
      <c r="J120" s="259">
        <f>AVERAGE(J121:J125)</f>
        <v>0</v>
      </c>
      <c r="K120" s="259">
        <f>AVERAGE(K121:K125)</f>
        <v>0.8</v>
      </c>
      <c r="L120" s="259">
        <f>AVERAGE(L121:L125)</f>
        <v>0</v>
      </c>
      <c r="M120" s="259">
        <f>AVERAGE(M121:M125)</f>
        <v>0.6</v>
      </c>
      <c r="N120" s="259">
        <f>AVERAGE(N121:N125)</f>
        <v>1</v>
      </c>
      <c r="O120" s="259">
        <f>AVERAGE(O121:O125)</f>
        <v>0.8</v>
      </c>
      <c r="P120" s="259">
        <f>AVERAGE(P121:P125)</f>
        <v>0.2</v>
      </c>
      <c r="Q120" s="259">
        <f>AVERAGE(Q121:Q125)</f>
        <v>0.6</v>
      </c>
      <c r="R120" s="259">
        <f>AVERAGE(R121:R125)</f>
        <v>1</v>
      </c>
      <c r="S120" s="259">
        <f>AVERAGE(S121:S125)</f>
        <v>0</v>
      </c>
      <c r="T120" s="259">
        <f>AVERAGE(T121:T125)</f>
        <v>0.4</v>
      </c>
      <c r="U120" s="259">
        <f>AVERAGE(U121:U125)</f>
        <v>0</v>
      </c>
      <c r="V120" s="259">
        <f>AVERAGE(V121:V125)</f>
        <v>1</v>
      </c>
      <c r="W120" s="259">
        <f>AVERAGE(W121:W125)</f>
        <v>0.4</v>
      </c>
      <c r="X120" s="259">
        <f>AVERAGE(X121:X125)</f>
        <v>0.2</v>
      </c>
      <c r="Y120" s="259">
        <f>AVERAGE(Y121:Y125)</f>
        <v>0</v>
      </c>
      <c r="Z120" s="259">
        <f>AVERAGE(Z121:Z125)</f>
        <v>0.2</v>
      </c>
      <c r="AA120" s="259">
        <f>AVERAGE(AA121:AA125)</f>
        <v>0</v>
      </c>
      <c r="AB120" s="259">
        <f>AVERAGE(AB121:AB125)</f>
        <v>0.6</v>
      </c>
      <c r="AC120" s="259">
        <f>AVERAGE(AC121:AC125)</f>
        <v>0.8</v>
      </c>
      <c r="AD120" s="259">
        <f>AVERAGE(AD121:AD125)</f>
        <v>1</v>
      </c>
      <c r="AE120" s="259">
        <f>AVERAGE(AE121:AE125)</f>
        <v>1</v>
      </c>
      <c r="AF120" s="259">
        <f>AVERAGE(AF121:AF125)</f>
        <v>1</v>
      </c>
      <c r="AG120" s="259">
        <f>AVERAGE(AG121:AG125)</f>
        <v>1</v>
      </c>
      <c r="AH120" s="259">
        <f>AVERAGE(AH121:AH125)</f>
        <v>0</v>
      </c>
      <c r="AI120" s="259">
        <f>AVERAGE(AI121:AI125)</f>
        <v>0</v>
      </c>
      <c r="AJ120" s="259">
        <f>AVERAGE(AJ121:AJ125)</f>
        <v>0</v>
      </c>
      <c r="AK120" s="259">
        <f>AVERAGE(AK121:AK125)</f>
        <v>0.4</v>
      </c>
    </row>
    <row r="121" spans="1:37" x14ac:dyDescent="0.25">
      <c r="A121" s="242" t="s">
        <v>209</v>
      </c>
      <c r="B121" s="21" t="s">
        <v>16</v>
      </c>
      <c r="C121" s="258">
        <f>IF(Armenia!$C120="Yes",1,0)</f>
        <v>1</v>
      </c>
      <c r="D121" s="258">
        <f>IF(Austria!$C120="Yes",1,0)</f>
        <v>0</v>
      </c>
      <c r="E121" s="258">
        <f>IF(Belgium!$C120="Yes",1,0)</f>
        <v>1</v>
      </c>
      <c r="F121" s="258">
        <f>IF(Bulgaria!$C120="Yes",1,0)</f>
        <v>0</v>
      </c>
      <c r="G121" s="258">
        <f>IF(Croatia!$C120="Yes",1,0)</f>
        <v>1</v>
      </c>
      <c r="H121" s="258">
        <f>IF(Cyprus!$C120="Yes",1,0)</f>
        <v>1</v>
      </c>
      <c r="I121" s="258">
        <f>IF(Czech!$C120="Yes",1,0)</f>
        <v>1</v>
      </c>
      <c r="J121" s="258">
        <f>IF(Denmark!$C120="Yes",1,0)</f>
        <v>0</v>
      </c>
      <c r="K121" s="258">
        <f>IF(Estonia!$C120="Yes",1,0)</f>
        <v>1</v>
      </c>
      <c r="L121" s="258">
        <f>IF(EC!$C120="Yes",1,0)</f>
        <v>0</v>
      </c>
      <c r="M121" s="258">
        <f>IF(Finland!$C120="Yes",1,0)</f>
        <v>1</v>
      </c>
      <c r="N121" s="258">
        <f>IF(France!$C120="Yes",1,0)</f>
        <v>1</v>
      </c>
      <c r="O121" s="258">
        <f>IF(Georgia!$C120="Yes",1,0)</f>
        <v>1</v>
      </c>
      <c r="P121" s="258">
        <f>IF(Germany!$C120="Yes",1,0)</f>
        <v>0</v>
      </c>
      <c r="Q121" s="258">
        <f>IF(Greece!$C120="Yes",1,0)</f>
        <v>1</v>
      </c>
      <c r="R121" s="258">
        <f>IF(Hungary!$C120="Yes",1,0)</f>
        <v>1</v>
      </c>
      <c r="S121" s="258">
        <f>IF(Iceland!$C120="Yes",1,0)</f>
        <v>0</v>
      </c>
      <c r="T121" s="258">
        <f>IF(Ireland!$C120="Yes",1,0)</f>
        <v>1</v>
      </c>
      <c r="U121" s="258">
        <f>IF(Italy!$C120="Yes",1,0)</f>
        <v>0</v>
      </c>
      <c r="V121" s="258">
        <f>IF(Latvia!$C120="Yes",1,0)</f>
        <v>1</v>
      </c>
      <c r="W121" s="258">
        <f>IF(Lithuania!$C120="Yes",1,0)</f>
        <v>1</v>
      </c>
      <c r="X121" s="258">
        <f>IF(Luxembourg!$C120="Yes",1,0)</f>
        <v>0</v>
      </c>
      <c r="Y121" s="258">
        <f>IF(Malta!$C120="Yes",1,0)</f>
        <v>0</v>
      </c>
      <c r="Z121" s="258">
        <f>IF(Netherlands!$C120="Yes",1,0)</f>
        <v>0</v>
      </c>
      <c r="AA121" s="258">
        <f>IF(Norway!$C120="Yes",1,0)</f>
        <v>0</v>
      </c>
      <c r="AB121" s="258">
        <f>IF(Poland!$C120="Yes",1,0)</f>
        <v>1</v>
      </c>
      <c r="AC121" s="258">
        <f>IF(Portugal!$C120="Yes",1,0)</f>
        <v>1</v>
      </c>
      <c r="AD121" s="258">
        <f>IF(Romania!$C120="Yes",1,0)</f>
        <v>1</v>
      </c>
      <c r="AE121" s="258">
        <f>IF(Serbia!$C120="Yes",1,0)</f>
        <v>1</v>
      </c>
      <c r="AF121" s="258">
        <f>IF(Slovakia!$C120="Yes",1,0)</f>
        <v>1</v>
      </c>
      <c r="AG121" s="258">
        <f>IF(Slovenia!$C120="Yes",1,0)</f>
        <v>1</v>
      </c>
      <c r="AH121" s="258">
        <f>IF(Spain!$C120="Yes",1,0)</f>
        <v>0</v>
      </c>
      <c r="AI121" s="258">
        <f>IF(Sweden!$C120="Yes",1,0)</f>
        <v>0</v>
      </c>
      <c r="AJ121" s="258">
        <f>IF(Switzerland!$C120="Yes",1,0)</f>
        <v>0</v>
      </c>
      <c r="AK121" s="258">
        <f>IF(UnitedKingdom!$C120="Yes",1,0)</f>
        <v>0</v>
      </c>
    </row>
    <row r="122" spans="1:37" x14ac:dyDescent="0.25">
      <c r="A122" s="242" t="s">
        <v>210</v>
      </c>
      <c r="B122" s="21" t="s">
        <v>20</v>
      </c>
      <c r="C122" s="258">
        <f>IF(Armenia!$C121="Yes",1,0)</f>
        <v>1</v>
      </c>
      <c r="D122" s="258">
        <f>IF(Austria!$C121="Yes",1,0)</f>
        <v>0</v>
      </c>
      <c r="E122" s="258">
        <f>IF(Belgium!$C121="Yes",1,0)</f>
        <v>1</v>
      </c>
      <c r="F122" s="258">
        <f>IF(Bulgaria!$C121="Yes",1,0)</f>
        <v>0</v>
      </c>
      <c r="G122" s="258">
        <f>IF(Croatia!$C121="Yes",1,0)</f>
        <v>1</v>
      </c>
      <c r="H122" s="258">
        <f>IF(Cyprus!$C121="Yes",1,0)</f>
        <v>1</v>
      </c>
      <c r="I122" s="258">
        <f>IF(Czech!$C121="Yes",1,0)</f>
        <v>1</v>
      </c>
      <c r="J122" s="258">
        <f>IF(Denmark!$C121="Yes",1,0)</f>
        <v>0</v>
      </c>
      <c r="K122" s="258">
        <f>IF(Estonia!$C121="Yes",1,0)</f>
        <v>1</v>
      </c>
      <c r="L122" s="258">
        <f>IF(EC!$C121="Yes",1,0)</f>
        <v>0</v>
      </c>
      <c r="M122" s="258">
        <f>IF(Finland!$C121="Yes",1,0)</f>
        <v>1</v>
      </c>
      <c r="N122" s="258">
        <f>IF(France!$C121="Yes",1,0)</f>
        <v>1</v>
      </c>
      <c r="O122" s="258">
        <f>IF(Georgia!$C121="Yes",1,0)</f>
        <v>1</v>
      </c>
      <c r="P122" s="258">
        <f>IF(Germany!$C121="Yes",1,0)</f>
        <v>0</v>
      </c>
      <c r="Q122" s="258">
        <f>IF(Greece!$C121="Yes",1,0)</f>
        <v>1</v>
      </c>
      <c r="R122" s="258">
        <f>IF(Hungary!$C121="Yes",1,0)</f>
        <v>1</v>
      </c>
      <c r="S122" s="258">
        <f>IF(Iceland!$C121="Yes",1,0)</f>
        <v>0</v>
      </c>
      <c r="T122" s="258">
        <f>IF(Ireland!$C121="Yes",1,0)</f>
        <v>0</v>
      </c>
      <c r="U122" s="258">
        <f>IF(Italy!$C121="Yes",1,0)</f>
        <v>0</v>
      </c>
      <c r="V122" s="258">
        <f>IF(Latvia!$C121="Yes",1,0)</f>
        <v>1</v>
      </c>
      <c r="W122" s="258">
        <f>IF(Lithuania!$C121="Yes",1,0)</f>
        <v>1</v>
      </c>
      <c r="X122" s="258">
        <f>IF(Luxembourg!$C121="Yes",1,0)</f>
        <v>0</v>
      </c>
      <c r="Y122" s="258">
        <f>IF(Malta!$C121="Yes",1,0)</f>
        <v>0</v>
      </c>
      <c r="Z122" s="258">
        <f>IF(Netherlands!$C121="Yes",1,0)</f>
        <v>0</v>
      </c>
      <c r="AA122" s="258">
        <f>IF(Norway!$C121="Yes",1,0)</f>
        <v>0</v>
      </c>
      <c r="AB122" s="258">
        <f>IF(Poland!$C121="Yes",1,0)</f>
        <v>1</v>
      </c>
      <c r="AC122" s="258">
        <f>IF(Portugal!$C121="Yes",1,0)</f>
        <v>1</v>
      </c>
      <c r="AD122" s="258">
        <f>IF(Romania!$C121="Yes",1,0)</f>
        <v>1</v>
      </c>
      <c r="AE122" s="258">
        <f>IF(Serbia!$C121="Yes",1,0)</f>
        <v>1</v>
      </c>
      <c r="AF122" s="258">
        <f>IF(Slovakia!$C121="Yes",1,0)</f>
        <v>1</v>
      </c>
      <c r="AG122" s="258">
        <f>IF(Slovenia!$C121="Yes",1,0)</f>
        <v>1</v>
      </c>
      <c r="AH122" s="258">
        <f>IF(Spain!$C121="Yes",1,0)</f>
        <v>0</v>
      </c>
      <c r="AI122" s="258">
        <f>IF(Sweden!$C121="Yes",1,0)</f>
        <v>0</v>
      </c>
      <c r="AJ122" s="258">
        <f>IF(Switzerland!$C121="Yes",1,0)</f>
        <v>0</v>
      </c>
      <c r="AK122" s="258">
        <f>IF(UnitedKingdom!$C121="Yes",1,0)</f>
        <v>0</v>
      </c>
    </row>
    <row r="123" spans="1:37" x14ac:dyDescent="0.25">
      <c r="A123" s="242" t="s">
        <v>211</v>
      </c>
      <c r="B123" s="21" t="s">
        <v>23</v>
      </c>
      <c r="C123" s="258">
        <f>IF(Armenia!$C122="Yes",1,0)</f>
        <v>1</v>
      </c>
      <c r="D123" s="258">
        <f>IF(Austria!$C122="Yes",1,0)</f>
        <v>0</v>
      </c>
      <c r="E123" s="258">
        <f>IF(Belgium!$C122="Yes",1,0)</f>
        <v>1</v>
      </c>
      <c r="F123" s="258">
        <f>IF(Bulgaria!$C122="Yes",1,0)</f>
        <v>0</v>
      </c>
      <c r="G123" s="258">
        <f>IF(Croatia!$C122="Yes",1,0)</f>
        <v>1</v>
      </c>
      <c r="H123" s="258">
        <f>IF(Cyprus!$C122="Yes",1,0)</f>
        <v>1</v>
      </c>
      <c r="I123" s="258">
        <f>IF(Czech!$C122="Yes",1,0)</f>
        <v>1</v>
      </c>
      <c r="J123" s="258">
        <f>IF(Denmark!$C122="Yes",1,0)</f>
        <v>0</v>
      </c>
      <c r="K123" s="258">
        <f>IF(Estonia!$C122="Yes",1,0)</f>
        <v>0</v>
      </c>
      <c r="L123" s="258">
        <f>IF(EC!$C122="Yes",1,0)</f>
        <v>0</v>
      </c>
      <c r="M123" s="258">
        <f>IF(Finland!$C122="Yes",1,0)</f>
        <v>0</v>
      </c>
      <c r="N123" s="258">
        <f>IF(France!$C122="Yes",1,0)</f>
        <v>1</v>
      </c>
      <c r="O123" s="258">
        <f>IF(Georgia!$C122="Yes",1,0)</f>
        <v>1</v>
      </c>
      <c r="P123" s="258">
        <f>IF(Germany!$C122="Yes",1,0)</f>
        <v>0</v>
      </c>
      <c r="Q123" s="258">
        <f>IF(Greece!$C122="Yes",1,0)</f>
        <v>1</v>
      </c>
      <c r="R123" s="258">
        <f>IF(Hungary!$C122="Yes",1,0)</f>
        <v>1</v>
      </c>
      <c r="S123" s="258">
        <f>IF(Iceland!$C122="Yes",1,0)</f>
        <v>0</v>
      </c>
      <c r="T123" s="258">
        <f>IF(Ireland!$C122="Yes",1,0)</f>
        <v>0</v>
      </c>
      <c r="U123" s="258">
        <f>IF(Italy!$C122="Yes",1,0)</f>
        <v>0</v>
      </c>
      <c r="V123" s="258">
        <f>IF(Latvia!$C122="Yes",1,0)</f>
        <v>1</v>
      </c>
      <c r="W123" s="258">
        <f>IF(Lithuania!$C122="Yes",1,0)</f>
        <v>0</v>
      </c>
      <c r="X123" s="258">
        <f>IF(Luxembourg!$C122="Yes",1,0)</f>
        <v>0</v>
      </c>
      <c r="Y123" s="258">
        <f>IF(Malta!$C122="Yes",1,0)</f>
        <v>0</v>
      </c>
      <c r="Z123" s="258">
        <f>IF(Netherlands!$C122="Yes",1,0)</f>
        <v>0</v>
      </c>
      <c r="AA123" s="258">
        <f>IF(Norway!$C122="Yes",1,0)</f>
        <v>0</v>
      </c>
      <c r="AB123" s="258">
        <f>IF(Poland!$C122="Yes",1,0)</f>
        <v>1</v>
      </c>
      <c r="AC123" s="258">
        <f>IF(Portugal!$C122="Yes",1,0)</f>
        <v>1</v>
      </c>
      <c r="AD123" s="258">
        <f>IF(Romania!$C122="Yes",1,0)</f>
        <v>1</v>
      </c>
      <c r="AE123" s="258">
        <f>IF(Serbia!$C122="Yes",1,0)</f>
        <v>1</v>
      </c>
      <c r="AF123" s="258">
        <f>IF(Slovakia!$C122="Yes",1,0)</f>
        <v>1</v>
      </c>
      <c r="AG123" s="258">
        <f>IF(Slovenia!$C122="Yes",1,0)</f>
        <v>1</v>
      </c>
      <c r="AH123" s="258">
        <f>IF(Spain!$C122="Yes",1,0)</f>
        <v>0</v>
      </c>
      <c r="AI123" s="258">
        <f>IF(Sweden!$C122="Yes",1,0)</f>
        <v>0</v>
      </c>
      <c r="AJ123" s="258">
        <f>IF(Switzerland!$C122="Yes",1,0)</f>
        <v>0</v>
      </c>
      <c r="AK123" s="258">
        <f>IF(UnitedKingdom!$C122="Yes",1,0)</f>
        <v>0</v>
      </c>
    </row>
    <row r="124" spans="1:37" x14ac:dyDescent="0.25">
      <c r="A124" s="242" t="s">
        <v>212</v>
      </c>
      <c r="B124" s="21" t="s">
        <v>26</v>
      </c>
      <c r="C124" s="258">
        <f>IF(Armenia!$C123="Yes",1,0)</f>
        <v>1</v>
      </c>
      <c r="D124" s="258">
        <f>IF(Austria!$C123="Yes",1,0)</f>
        <v>0</v>
      </c>
      <c r="E124" s="258">
        <f>IF(Belgium!$C123="Yes",1,0)</f>
        <v>1</v>
      </c>
      <c r="F124" s="258">
        <f>IF(Bulgaria!$C123="Yes",1,0)</f>
        <v>0</v>
      </c>
      <c r="G124" s="258">
        <f>IF(Croatia!$C123="Yes",1,0)</f>
        <v>1</v>
      </c>
      <c r="H124" s="258">
        <f>IF(Cyprus!$C123="Yes",1,0)</f>
        <v>1</v>
      </c>
      <c r="I124" s="258">
        <f>IF(Czech!$C123="Yes",1,0)</f>
        <v>1</v>
      </c>
      <c r="J124" s="258">
        <f>IF(Denmark!$C123="Yes",1,0)</f>
        <v>0</v>
      </c>
      <c r="K124" s="258">
        <f>IF(Estonia!$C123="Yes",1,0)</f>
        <v>1</v>
      </c>
      <c r="L124" s="258">
        <f>IF(EC!$C123="Yes",1,0)</f>
        <v>0</v>
      </c>
      <c r="M124" s="258">
        <f>IF(Finland!$C123="Yes",1,0)</f>
        <v>0</v>
      </c>
      <c r="N124" s="258">
        <f>IF(France!$C123="Yes",1,0)</f>
        <v>1</v>
      </c>
      <c r="O124" s="258">
        <f>IF(Georgia!$C123="Yes",1,0)</f>
        <v>0</v>
      </c>
      <c r="P124" s="258">
        <f>IF(Germany!$C123="Yes",1,0)</f>
        <v>0</v>
      </c>
      <c r="Q124" s="258">
        <f>IF(Greece!$C123="Yes",1,0)</f>
        <v>0</v>
      </c>
      <c r="R124" s="258">
        <f>IF(Hungary!$C123="Yes",1,0)</f>
        <v>1</v>
      </c>
      <c r="S124" s="258">
        <f>IF(Iceland!$C123="Yes",1,0)</f>
        <v>0</v>
      </c>
      <c r="T124" s="258">
        <f>IF(Ireland!$C123="Yes",1,0)</f>
        <v>0</v>
      </c>
      <c r="U124" s="258">
        <f>IF(Italy!$C123="Yes",1,0)</f>
        <v>0</v>
      </c>
      <c r="V124" s="258">
        <f>IF(Latvia!$C123="Yes",1,0)</f>
        <v>1</v>
      </c>
      <c r="W124" s="258">
        <f>IF(Lithuania!$C123="Yes",1,0)</f>
        <v>0</v>
      </c>
      <c r="X124" s="258">
        <f>IF(Luxembourg!$C123="Yes",1,0)</f>
        <v>0</v>
      </c>
      <c r="Y124" s="258">
        <f>IF(Malta!$C123="Yes",1,0)</f>
        <v>0</v>
      </c>
      <c r="Z124" s="258">
        <f>IF(Netherlands!$C123="Yes",1,0)</f>
        <v>0</v>
      </c>
      <c r="AA124" s="258">
        <f>IF(Norway!$C123="Yes",1,0)</f>
        <v>0</v>
      </c>
      <c r="AB124" s="258">
        <f>IF(Poland!$C123="Yes",1,0)</f>
        <v>0</v>
      </c>
      <c r="AC124" s="258">
        <f>IF(Portugal!$C123="Yes",1,0)</f>
        <v>0</v>
      </c>
      <c r="AD124" s="258">
        <f>IF(Romania!$C123="Yes",1,0)</f>
        <v>1</v>
      </c>
      <c r="AE124" s="258">
        <f>IF(Serbia!$C123="Yes",1,0)</f>
        <v>1</v>
      </c>
      <c r="AF124" s="258">
        <f>IF(Slovakia!$C123="Yes",1,0)</f>
        <v>1</v>
      </c>
      <c r="AG124" s="258">
        <f>IF(Slovenia!$C123="Yes",1,0)</f>
        <v>1</v>
      </c>
      <c r="AH124" s="258">
        <f>IF(Spain!$C123="Yes",1,0)</f>
        <v>0</v>
      </c>
      <c r="AI124" s="258">
        <f>IF(Sweden!$C123="Yes",1,0)</f>
        <v>0</v>
      </c>
      <c r="AJ124" s="258">
        <f>IF(Switzerland!$C123="Yes",1,0)</f>
        <v>0</v>
      </c>
      <c r="AK124" s="258">
        <f>IF(UnitedKingdom!$C123="Yes",1,0)</f>
        <v>1</v>
      </c>
    </row>
    <row r="125" spans="1:37" x14ac:dyDescent="0.25">
      <c r="A125" s="242" t="s">
        <v>213</v>
      </c>
      <c r="B125" s="21" t="s">
        <v>30</v>
      </c>
      <c r="C125" s="258">
        <f>IF(Armenia!$C124="Yes",1,0)</f>
        <v>1</v>
      </c>
      <c r="D125" s="258">
        <f>IF(Austria!$C124="Yes",1,0)</f>
        <v>0</v>
      </c>
      <c r="E125" s="258">
        <f>IF(Belgium!$C124="Yes",1,0)</f>
        <v>1</v>
      </c>
      <c r="F125" s="258">
        <f>IF(Bulgaria!$C124="Yes",1,0)</f>
        <v>1</v>
      </c>
      <c r="G125" s="258">
        <f>IF(Croatia!$C124="Yes",1,0)</f>
        <v>1</v>
      </c>
      <c r="H125" s="258">
        <f>IF(Cyprus!$C124="Yes",1,0)</f>
        <v>1</v>
      </c>
      <c r="I125" s="258">
        <f>IF(Czech!$C124="Yes",1,0)</f>
        <v>1</v>
      </c>
      <c r="J125" s="258">
        <f>IF(Denmark!$C124="Yes",1,0)</f>
        <v>0</v>
      </c>
      <c r="K125" s="258">
        <f>IF(Estonia!$C124="Yes",1,0)</f>
        <v>1</v>
      </c>
      <c r="L125" s="258">
        <f>IF(EC!$C124="Yes",1,0)</f>
        <v>0</v>
      </c>
      <c r="M125" s="258">
        <f>IF(Finland!$C124="Yes",1,0)</f>
        <v>1</v>
      </c>
      <c r="N125" s="258">
        <f>IF(France!$C124="Yes",1,0)</f>
        <v>1</v>
      </c>
      <c r="O125" s="258">
        <f>IF(Georgia!$C124="Yes",1,0)</f>
        <v>1</v>
      </c>
      <c r="P125" s="258">
        <f>IF(Germany!$C124="Yes",1,0)</f>
        <v>1</v>
      </c>
      <c r="Q125" s="258">
        <f>IF(Greece!$C124="Yes",1,0)</f>
        <v>0</v>
      </c>
      <c r="R125" s="258">
        <f>IF(Hungary!$C124="Yes",1,0)</f>
        <v>1</v>
      </c>
      <c r="S125" s="258">
        <f>IF(Iceland!$C124="Yes",1,0)</f>
        <v>0</v>
      </c>
      <c r="T125" s="258">
        <f>IF(Ireland!$C124="Yes",1,0)</f>
        <v>1</v>
      </c>
      <c r="U125" s="258">
        <f>IF(Italy!$C124="Yes",1,0)</f>
        <v>0</v>
      </c>
      <c r="V125" s="258">
        <f>IF(Latvia!$C124="Yes",1,0)</f>
        <v>1</v>
      </c>
      <c r="W125" s="258">
        <f>IF(Lithuania!$C124="Yes",1,0)</f>
        <v>0</v>
      </c>
      <c r="X125" s="258">
        <f>IF(Luxembourg!$C124="Yes",1,0)</f>
        <v>1</v>
      </c>
      <c r="Y125" s="258">
        <f>IF(Malta!$C124="Yes",1,0)</f>
        <v>0</v>
      </c>
      <c r="Z125" s="258">
        <f>IF(Netherlands!$C124="Yes",1,0)</f>
        <v>1</v>
      </c>
      <c r="AA125" s="258">
        <f>IF(Norway!$C124="Yes",1,0)</f>
        <v>0</v>
      </c>
      <c r="AB125" s="258">
        <f>IF(Poland!$C124="Yes",1,0)</f>
        <v>0</v>
      </c>
      <c r="AC125" s="258">
        <f>IF(Portugal!$C124="Yes",1,0)</f>
        <v>1</v>
      </c>
      <c r="AD125" s="258">
        <f>IF(Romania!$C124="Yes",1,0)</f>
        <v>1</v>
      </c>
      <c r="AE125" s="258">
        <f>IF(Serbia!$C124="Yes",1,0)</f>
        <v>1</v>
      </c>
      <c r="AF125" s="258">
        <f>IF(Slovakia!$C124="Yes",1,0)</f>
        <v>1</v>
      </c>
      <c r="AG125" s="258">
        <f>IF(Slovenia!$C124="Yes",1,0)</f>
        <v>1</v>
      </c>
      <c r="AH125" s="258">
        <f>IF(Spain!$C124="Yes",1,0)</f>
        <v>0</v>
      </c>
      <c r="AI125" s="258">
        <f>IF(Sweden!$C124="Yes",1,0)</f>
        <v>0</v>
      </c>
      <c r="AJ125" s="258">
        <f>IF(Switzerland!$C124="Yes",1,0)</f>
        <v>0</v>
      </c>
      <c r="AK125" s="258">
        <f>IF(UnitedKingdom!$C124="Yes",1,0)</f>
        <v>1</v>
      </c>
    </row>
    <row r="126" spans="1:37" x14ac:dyDescent="0.25">
      <c r="A126" s="242" t="s">
        <v>214</v>
      </c>
      <c r="B126" s="244" t="s">
        <v>33</v>
      </c>
      <c r="C126" s="259">
        <f>AVERAGE(C127:C135)</f>
        <v>0.44444444444444442</v>
      </c>
      <c r="D126" s="259">
        <f>AVERAGE(D127:D135)</f>
        <v>0.22222222222222221</v>
      </c>
      <c r="E126" s="259">
        <f>AVERAGE(E127:E135)</f>
        <v>0.66666666666666663</v>
      </c>
      <c r="F126" s="259">
        <f>AVERAGE(F127:F135)</f>
        <v>0.44444444444444442</v>
      </c>
      <c r="G126" s="259">
        <f>AVERAGE(G127:G135)</f>
        <v>0.44444444444444442</v>
      </c>
      <c r="H126" s="259">
        <f>AVERAGE(H127:H135)</f>
        <v>0</v>
      </c>
      <c r="I126" s="259">
        <f>AVERAGE(I127:I135)</f>
        <v>0.55555555555555558</v>
      </c>
      <c r="J126" s="259">
        <f>AVERAGE(J127:J135)</f>
        <v>0</v>
      </c>
      <c r="K126" s="259">
        <f>AVERAGE(K127:K135)</f>
        <v>0.44444444444444442</v>
      </c>
      <c r="L126" s="259">
        <f>AVERAGE(L127:L135)</f>
        <v>0</v>
      </c>
      <c r="M126" s="259">
        <f>AVERAGE(M127:M135)</f>
        <v>0.33333333333333331</v>
      </c>
      <c r="N126" s="259">
        <f>AVERAGE(N127:N135)</f>
        <v>0.66666666666666663</v>
      </c>
      <c r="O126" s="259">
        <f>AVERAGE(O127:O135)</f>
        <v>0.66666666666666663</v>
      </c>
      <c r="P126" s="259">
        <f>AVERAGE(P127:P135)</f>
        <v>0.22222222222222221</v>
      </c>
      <c r="Q126" s="259">
        <f>AVERAGE(Q127:Q135)</f>
        <v>0</v>
      </c>
      <c r="R126" s="259">
        <f>AVERAGE(R127:R135)</f>
        <v>0.33333333333333331</v>
      </c>
      <c r="S126" s="259">
        <f>AVERAGE(S127:S135)</f>
        <v>0</v>
      </c>
      <c r="T126" s="259">
        <f>AVERAGE(T127:T135)</f>
        <v>0.66666666666666663</v>
      </c>
      <c r="U126" s="259">
        <f>AVERAGE(U127:U135)</f>
        <v>0.55555555555555558</v>
      </c>
      <c r="V126" s="259">
        <f>AVERAGE(V127:V135)</f>
        <v>1</v>
      </c>
      <c r="W126" s="259">
        <f>AVERAGE(W127:W135)</f>
        <v>0.44444444444444442</v>
      </c>
      <c r="X126" s="259">
        <f>AVERAGE(X127:X135)</f>
        <v>0.55555555555555558</v>
      </c>
      <c r="Y126" s="259">
        <f>AVERAGE(Y127:Y135)</f>
        <v>0.44444444444444442</v>
      </c>
      <c r="Z126" s="259">
        <f>AVERAGE(Z127:Z135)</f>
        <v>0.33333333333333331</v>
      </c>
      <c r="AA126" s="259">
        <f>AVERAGE(AA127:AA135)</f>
        <v>0.1111111111111111</v>
      </c>
      <c r="AB126" s="259">
        <f>AVERAGE(AB127:AB135)</f>
        <v>0.33333333333333331</v>
      </c>
      <c r="AC126" s="259">
        <f>AVERAGE(AC127:AC135)</f>
        <v>0.33333333333333331</v>
      </c>
      <c r="AD126" s="259">
        <f>AVERAGE(AD127:AD135)</f>
        <v>0.55555555555555558</v>
      </c>
      <c r="AE126" s="259">
        <f>AVERAGE(AE127:AE135)</f>
        <v>0.77777777777777779</v>
      </c>
      <c r="AF126" s="259">
        <f>AVERAGE(AF127:AF135)</f>
        <v>0.22222222222222221</v>
      </c>
      <c r="AG126" s="259">
        <f>AVERAGE(AG127:AG135)</f>
        <v>0.77777777777777779</v>
      </c>
      <c r="AH126" s="259">
        <f>AVERAGE(AH127:AH135)</f>
        <v>0</v>
      </c>
      <c r="AI126" s="259">
        <f>AVERAGE(AI127:AI135)</f>
        <v>0</v>
      </c>
      <c r="AJ126" s="259">
        <f>AVERAGE(AJ127:AJ135)</f>
        <v>0</v>
      </c>
      <c r="AK126" s="259">
        <f>AVERAGE(AK127:AK135)</f>
        <v>0.77777777777777779</v>
      </c>
    </row>
    <row r="127" spans="1:37" x14ac:dyDescent="0.25">
      <c r="A127" s="242" t="s">
        <v>215</v>
      </c>
      <c r="B127" s="21" t="s">
        <v>35</v>
      </c>
      <c r="C127" s="258">
        <f>IF(Armenia!$C126="Yes",1,0)</f>
        <v>0</v>
      </c>
      <c r="D127" s="258">
        <f>IF(Austria!$C126="Yes",1,0)</f>
        <v>1</v>
      </c>
      <c r="E127" s="258">
        <f>IF(Belgium!$C126="Yes",1,0)</f>
        <v>0</v>
      </c>
      <c r="F127" s="258">
        <f>IF(Bulgaria!$C126="Yes",1,0)</f>
        <v>0</v>
      </c>
      <c r="G127" s="258">
        <f>IF(Croatia!$C126="Yes",1,0)</f>
        <v>0</v>
      </c>
      <c r="H127" s="258">
        <f>IF(Cyprus!$C126="Yes",1,0)</f>
        <v>0</v>
      </c>
      <c r="I127" s="258">
        <f>IF(Czech!$C126="Yes",1,0)</f>
        <v>1</v>
      </c>
      <c r="J127" s="258">
        <f>IF(Denmark!$C126="Yes",1,0)</f>
        <v>0</v>
      </c>
      <c r="K127" s="258">
        <f>IF(Estonia!$C126="Yes",1,0)</f>
        <v>0</v>
      </c>
      <c r="L127" s="258">
        <f>IF(EC!$C126="Yes",1,0)</f>
        <v>0</v>
      </c>
      <c r="M127" s="258">
        <f>IF(Finland!$C126="Yes",1,0)</f>
        <v>0</v>
      </c>
      <c r="N127" s="258">
        <f>IF(France!$C126="Yes",1,0)</f>
        <v>1</v>
      </c>
      <c r="O127" s="258">
        <f>IF(Georgia!$C126="Yes",1,0)</f>
        <v>1</v>
      </c>
      <c r="P127" s="258">
        <f>IF(Germany!$C126="Yes",1,0)</f>
        <v>0</v>
      </c>
      <c r="Q127" s="258">
        <f>IF(Greece!$C126="Yes",1,0)</f>
        <v>0</v>
      </c>
      <c r="R127" s="258">
        <f>IF(Hungary!$C126="Yes",1,0)</f>
        <v>0</v>
      </c>
      <c r="S127" s="258">
        <f>IF(Iceland!$C126="Yes",1,0)</f>
        <v>0</v>
      </c>
      <c r="T127" s="258">
        <f>IF(Ireland!$C126="Yes",1,0)</f>
        <v>1</v>
      </c>
      <c r="U127" s="258">
        <f>IF(Italy!$C126="Yes",1,0)</f>
        <v>0</v>
      </c>
      <c r="V127" s="258">
        <f>IF(Latvia!$C126="Yes",1,0)</f>
        <v>1</v>
      </c>
      <c r="W127" s="258">
        <f>IF(Lithuania!$C126="Yes",1,0)</f>
        <v>0</v>
      </c>
      <c r="X127" s="258">
        <f>IF(Luxembourg!$C126="Yes",1,0)</f>
        <v>0</v>
      </c>
      <c r="Y127" s="258">
        <f>IF(Malta!$C126="Yes",1,0)</f>
        <v>0</v>
      </c>
      <c r="Z127" s="258">
        <f>IF(Netherlands!$C126="Yes",1,0)</f>
        <v>0</v>
      </c>
      <c r="AA127" s="258">
        <f>IF(Norway!$C126="Yes",1,0)</f>
        <v>0</v>
      </c>
      <c r="AB127" s="258">
        <f>IF(Poland!$C126="Yes",1,0)</f>
        <v>0</v>
      </c>
      <c r="AC127" s="258">
        <f>IF(Portugal!$C126="Yes",1,0)</f>
        <v>0</v>
      </c>
      <c r="AD127" s="258">
        <f>IF(Romania!$C126="Yes",1,0)</f>
        <v>1</v>
      </c>
      <c r="AE127" s="258">
        <f>IF(Serbia!$C126="Yes",1,0)</f>
        <v>1</v>
      </c>
      <c r="AF127" s="258">
        <f>IF(Slovakia!$C126="Yes",1,0)</f>
        <v>0</v>
      </c>
      <c r="AG127" s="258">
        <f>IF(Slovenia!$C126="Yes",1,0)</f>
        <v>1</v>
      </c>
      <c r="AH127" s="258">
        <f>IF(Spain!$C126="Yes",1,0)</f>
        <v>0</v>
      </c>
      <c r="AI127" s="258">
        <f>IF(Sweden!$C126="Yes",1,0)</f>
        <v>0</v>
      </c>
      <c r="AJ127" s="258">
        <f>IF(Switzerland!$C126="Yes",1,0)</f>
        <v>0</v>
      </c>
      <c r="AK127" s="258">
        <f>IF(UnitedKingdom!$C126="Yes",1,0)</f>
        <v>1</v>
      </c>
    </row>
    <row r="128" spans="1:37" x14ac:dyDescent="0.25">
      <c r="A128" s="242" t="s">
        <v>216</v>
      </c>
      <c r="B128" s="245" t="s">
        <v>39</v>
      </c>
      <c r="C128" s="258">
        <f>IF(Armenia!$C127="Yes",1,0)</f>
        <v>1</v>
      </c>
      <c r="D128" s="258">
        <f>IF(Austria!$C127="Yes",1,0)</f>
        <v>0</v>
      </c>
      <c r="E128" s="258">
        <f>IF(Belgium!$C127="Yes",1,0)</f>
        <v>1</v>
      </c>
      <c r="F128" s="258">
        <f>IF(Bulgaria!$C127="Yes",1,0)</f>
        <v>1</v>
      </c>
      <c r="G128" s="258">
        <f>IF(Croatia!$C127="Yes",1,0)</f>
        <v>1</v>
      </c>
      <c r="H128" s="258">
        <f>IF(Cyprus!$C127="Yes",1,0)</f>
        <v>0</v>
      </c>
      <c r="I128" s="258">
        <f>IF(Czech!$C127="Yes",1,0)</f>
        <v>1</v>
      </c>
      <c r="J128" s="258">
        <f>IF(Denmark!$C127="Yes",1,0)</f>
        <v>0</v>
      </c>
      <c r="K128" s="258">
        <f>IF(Estonia!$C127="Yes",1,0)</f>
        <v>1</v>
      </c>
      <c r="L128" s="258">
        <f>IF(EC!$C127="Yes",1,0)</f>
        <v>0</v>
      </c>
      <c r="M128" s="258">
        <f>IF(Finland!$C127="Yes",1,0)</f>
        <v>1</v>
      </c>
      <c r="N128" s="258">
        <f>IF(France!$C127="Yes",1,0)</f>
        <v>1</v>
      </c>
      <c r="O128" s="258">
        <f>IF(Georgia!$C127="Yes",1,0)</f>
        <v>1</v>
      </c>
      <c r="P128" s="258">
        <f>IF(Germany!$C127="Yes",1,0)</f>
        <v>0</v>
      </c>
      <c r="Q128" s="258">
        <f>IF(Greece!$C127="Yes",1,0)</f>
        <v>0</v>
      </c>
      <c r="R128" s="258">
        <f>IF(Hungary!$C127="Yes",1,0)</f>
        <v>1</v>
      </c>
      <c r="S128" s="258">
        <f>IF(Iceland!$C127="Yes",1,0)</f>
        <v>0</v>
      </c>
      <c r="T128" s="258">
        <f>IF(Ireland!$C127="Yes",1,0)</f>
        <v>1</v>
      </c>
      <c r="U128" s="258">
        <f>IF(Italy!$C127="Yes",1,0)</f>
        <v>1</v>
      </c>
      <c r="V128" s="258">
        <f>IF(Latvia!$C127="Yes",1,0)</f>
        <v>1</v>
      </c>
      <c r="W128" s="258">
        <f>IF(Lithuania!$C127="Yes",1,0)</f>
        <v>0</v>
      </c>
      <c r="X128" s="258">
        <f>IF(Luxembourg!$C127="Yes",1,0)</f>
        <v>1</v>
      </c>
      <c r="Y128" s="258">
        <f>IF(Malta!$C127="Yes",1,0)</f>
        <v>1</v>
      </c>
      <c r="Z128" s="258">
        <f>IF(Netherlands!$C127="Yes",1,0)</f>
        <v>1</v>
      </c>
      <c r="AA128" s="258">
        <f>IF(Norway!$C127="Yes",1,0)</f>
        <v>0</v>
      </c>
      <c r="AB128" s="258">
        <f>IF(Poland!$C127="Yes",1,0)</f>
        <v>1</v>
      </c>
      <c r="AC128" s="258">
        <f>IF(Portugal!$C127="Yes",1,0)</f>
        <v>1</v>
      </c>
      <c r="AD128" s="258">
        <f>IF(Romania!$C127="Yes",1,0)</f>
        <v>1</v>
      </c>
      <c r="AE128" s="258">
        <f>IF(Serbia!$C127="Yes",1,0)</f>
        <v>1</v>
      </c>
      <c r="AF128" s="258">
        <f>IF(Slovakia!$C127="Yes",1,0)</f>
        <v>0</v>
      </c>
      <c r="AG128" s="258">
        <f>IF(Slovenia!$C127="Yes",1,0)</f>
        <v>1</v>
      </c>
      <c r="AH128" s="258">
        <f>IF(Spain!$C127="Yes",1,0)</f>
        <v>0</v>
      </c>
      <c r="AI128" s="258">
        <f>IF(Sweden!$C127="Yes",1,0)</f>
        <v>0</v>
      </c>
      <c r="AJ128" s="258">
        <f>IF(Switzerland!$C127="Yes",1,0)</f>
        <v>0</v>
      </c>
      <c r="AK128" s="258">
        <f>IF(UnitedKingdom!$C127="Yes",1,0)</f>
        <v>1</v>
      </c>
    </row>
    <row r="129" spans="1:37" x14ac:dyDescent="0.25">
      <c r="A129" s="242" t="s">
        <v>217</v>
      </c>
      <c r="B129" s="245" t="s">
        <v>41</v>
      </c>
      <c r="C129" s="258">
        <f>IF(Armenia!$C128="Yes",1,0)</f>
        <v>1</v>
      </c>
      <c r="D129" s="258">
        <f>IF(Austria!$C128="Yes",1,0)</f>
        <v>0</v>
      </c>
      <c r="E129" s="258">
        <f>IF(Belgium!$C128="Yes",1,0)</f>
        <v>1</v>
      </c>
      <c r="F129" s="258">
        <f>IF(Bulgaria!$C128="Yes",1,0)</f>
        <v>1</v>
      </c>
      <c r="G129" s="258">
        <f>IF(Croatia!$C128="Yes",1,0)</f>
        <v>1</v>
      </c>
      <c r="H129" s="258">
        <f>IF(Cyprus!$C128="Yes",1,0)</f>
        <v>0</v>
      </c>
      <c r="I129" s="258">
        <f>IF(Czech!$C128="Yes",1,0)</f>
        <v>1</v>
      </c>
      <c r="J129" s="258">
        <f>IF(Denmark!$C128="Yes",1,0)</f>
        <v>0</v>
      </c>
      <c r="K129" s="258">
        <f>IF(Estonia!$C128="Yes",1,0)</f>
        <v>1</v>
      </c>
      <c r="L129" s="258">
        <f>IF(EC!$C128="Yes",1,0)</f>
        <v>0</v>
      </c>
      <c r="M129" s="258">
        <f>IF(Finland!$C128="Yes",1,0)</f>
        <v>1</v>
      </c>
      <c r="N129" s="258">
        <f>IF(France!$C128="Yes",1,0)</f>
        <v>1</v>
      </c>
      <c r="O129" s="258">
        <f>IF(Georgia!$C128="Yes",1,0)</f>
        <v>1</v>
      </c>
      <c r="P129" s="258">
        <f>IF(Germany!$C128="Yes",1,0)</f>
        <v>0</v>
      </c>
      <c r="Q129" s="258">
        <f>IF(Greece!$C128="Yes",1,0)</f>
        <v>0</v>
      </c>
      <c r="R129" s="258">
        <f>IF(Hungary!$C128="Yes",1,0)</f>
        <v>0</v>
      </c>
      <c r="S129" s="258">
        <f>IF(Iceland!$C128="Yes",1,0)</f>
        <v>0</v>
      </c>
      <c r="T129" s="258">
        <f>IF(Ireland!$C128="Yes",1,0)</f>
        <v>1</v>
      </c>
      <c r="U129" s="258">
        <f>IF(Italy!$C128="Yes",1,0)</f>
        <v>1</v>
      </c>
      <c r="V129" s="258">
        <f>IF(Latvia!$C128="Yes",1,0)</f>
        <v>1</v>
      </c>
      <c r="W129" s="258">
        <f>IF(Lithuania!$C128="Yes",1,0)</f>
        <v>1</v>
      </c>
      <c r="X129" s="258">
        <f>IF(Luxembourg!$C128="Yes",1,0)</f>
        <v>1</v>
      </c>
      <c r="Y129" s="258">
        <f>IF(Malta!$C128="Yes",1,0)</f>
        <v>1</v>
      </c>
      <c r="Z129" s="258">
        <f>IF(Netherlands!$C128="Yes",1,0)</f>
        <v>1</v>
      </c>
      <c r="AA129" s="258">
        <f>IF(Norway!$C128="Yes",1,0)</f>
        <v>0</v>
      </c>
      <c r="AB129" s="258">
        <f>IF(Poland!$C128="Yes",1,0)</f>
        <v>1</v>
      </c>
      <c r="AC129" s="258">
        <f>IF(Portugal!$C128="Yes",1,0)</f>
        <v>1</v>
      </c>
      <c r="AD129" s="258">
        <f>IF(Romania!$C128="Yes",1,0)</f>
        <v>1</v>
      </c>
      <c r="AE129" s="258">
        <f>IF(Serbia!$C128="Yes",1,0)</f>
        <v>1</v>
      </c>
      <c r="AF129" s="258">
        <f>IF(Slovakia!$C128="Yes",1,0)</f>
        <v>0</v>
      </c>
      <c r="AG129" s="258">
        <f>IF(Slovenia!$C128="Yes",1,0)</f>
        <v>1</v>
      </c>
      <c r="AH129" s="258">
        <f>IF(Spain!$C128="Yes",1,0)</f>
        <v>0</v>
      </c>
      <c r="AI129" s="258">
        <f>IF(Sweden!$C128="Yes",1,0)</f>
        <v>0</v>
      </c>
      <c r="AJ129" s="258">
        <f>IF(Switzerland!$C128="Yes",1,0)</f>
        <v>0</v>
      </c>
      <c r="AK129" s="258">
        <f>IF(UnitedKingdom!$C128="Yes",1,0)</f>
        <v>1</v>
      </c>
    </row>
    <row r="130" spans="1:37" x14ac:dyDescent="0.25">
      <c r="A130" s="242" t="s">
        <v>218</v>
      </c>
      <c r="B130" s="245" t="s">
        <v>43</v>
      </c>
      <c r="C130" s="258">
        <f>IF(Armenia!$C129="Yes",1,0)</f>
        <v>0</v>
      </c>
      <c r="D130" s="258">
        <f>IF(Austria!$C129="Yes",1,0)</f>
        <v>0</v>
      </c>
      <c r="E130" s="258">
        <f>IF(Belgium!$C129="Yes",1,0)</f>
        <v>1</v>
      </c>
      <c r="F130" s="258">
        <f>IF(Bulgaria!$C129="Yes",1,0)</f>
        <v>1</v>
      </c>
      <c r="G130" s="258">
        <f>IF(Croatia!$C129="Yes",1,0)</f>
        <v>1</v>
      </c>
      <c r="H130" s="258">
        <f>IF(Cyprus!$C129="Yes",1,0)</f>
        <v>0</v>
      </c>
      <c r="I130" s="258">
        <f>IF(Czech!$C129="Yes",1,0)</f>
        <v>0</v>
      </c>
      <c r="J130" s="258">
        <f>IF(Denmark!$C129="Yes",1,0)</f>
        <v>0</v>
      </c>
      <c r="K130" s="258">
        <f>IF(Estonia!$C129="Yes",1,0)</f>
        <v>0</v>
      </c>
      <c r="L130" s="258">
        <f>IF(EC!$C129="Yes",1,0)</f>
        <v>0</v>
      </c>
      <c r="M130" s="258">
        <f>IF(Finland!$C129="Yes",1,0)</f>
        <v>0</v>
      </c>
      <c r="N130" s="258">
        <f>IF(France!$C129="Yes",1,0)</f>
        <v>0</v>
      </c>
      <c r="O130" s="258">
        <f>IF(Georgia!$C129="Yes",1,0)</f>
        <v>0</v>
      </c>
      <c r="P130" s="258">
        <f>IF(Germany!$C129="Yes",1,0)</f>
        <v>0</v>
      </c>
      <c r="Q130" s="258">
        <f>IF(Greece!$C129="Yes",1,0)</f>
        <v>0</v>
      </c>
      <c r="R130" s="258">
        <f>IF(Hungary!$C129="Yes",1,0)</f>
        <v>0</v>
      </c>
      <c r="S130" s="258">
        <f>IF(Iceland!$C129="Yes",1,0)</f>
        <v>0</v>
      </c>
      <c r="T130" s="258">
        <f>IF(Ireland!$C129="Yes",1,0)</f>
        <v>1</v>
      </c>
      <c r="U130" s="258">
        <f>IF(Italy!$C129="Yes",1,0)</f>
        <v>0</v>
      </c>
      <c r="V130" s="258">
        <f>IF(Latvia!$C129="Yes",1,0)</f>
        <v>1</v>
      </c>
      <c r="W130" s="258">
        <f>IF(Lithuania!$C129="Yes",1,0)</f>
        <v>1</v>
      </c>
      <c r="X130" s="258">
        <f>IF(Luxembourg!$C129="Yes",1,0)</f>
        <v>1</v>
      </c>
      <c r="Y130" s="258">
        <f>IF(Malta!$C129="Yes",1,0)</f>
        <v>0</v>
      </c>
      <c r="Z130" s="258">
        <f>IF(Netherlands!$C129="Yes",1,0)</f>
        <v>0</v>
      </c>
      <c r="AA130" s="258">
        <f>IF(Norway!$C129="Yes",1,0)</f>
        <v>0</v>
      </c>
      <c r="AB130" s="258">
        <f>IF(Poland!$C129="Yes",1,0)</f>
        <v>0</v>
      </c>
      <c r="AC130" s="258">
        <f>IF(Portugal!$C129="Yes",1,0)</f>
        <v>0</v>
      </c>
      <c r="AD130" s="258">
        <f>IF(Romania!$C129="Yes",1,0)</f>
        <v>1</v>
      </c>
      <c r="AE130" s="258">
        <f>IF(Serbia!$C129="Yes",1,0)</f>
        <v>1</v>
      </c>
      <c r="AF130" s="258">
        <f>IF(Slovakia!$C129="Yes",1,0)</f>
        <v>0</v>
      </c>
      <c r="AG130" s="258">
        <f>IF(Slovenia!$C129="Yes",1,0)</f>
        <v>1</v>
      </c>
      <c r="AH130" s="258">
        <f>IF(Spain!$C129="Yes",1,0)</f>
        <v>0</v>
      </c>
      <c r="AI130" s="258">
        <f>IF(Sweden!$C129="Yes",1,0)</f>
        <v>0</v>
      </c>
      <c r="AJ130" s="258">
        <f>IF(Switzerland!$C129="Yes",1,0)</f>
        <v>0</v>
      </c>
      <c r="AK130" s="258">
        <f>IF(UnitedKingdom!$C129="Yes",1,0)</f>
        <v>1</v>
      </c>
    </row>
    <row r="131" spans="1:37" x14ac:dyDescent="0.25">
      <c r="A131" s="242" t="s">
        <v>219</v>
      </c>
      <c r="B131" s="245" t="s">
        <v>45</v>
      </c>
      <c r="C131" s="258">
        <f>IF(Armenia!$C130="Yes",1,0)</f>
        <v>0</v>
      </c>
      <c r="D131" s="258">
        <f>IF(Austria!$C130="Yes",1,0)</f>
        <v>1</v>
      </c>
      <c r="E131" s="258">
        <f>IF(Belgium!$C130="Yes",1,0)</f>
        <v>1</v>
      </c>
      <c r="F131" s="258">
        <f>IF(Bulgaria!$C130="Yes",1,0)</f>
        <v>1</v>
      </c>
      <c r="G131" s="258">
        <f>IF(Croatia!$C130="Yes",1,0)</f>
        <v>1</v>
      </c>
      <c r="H131" s="258">
        <f>IF(Cyprus!$C130="Yes",1,0)</f>
        <v>0</v>
      </c>
      <c r="I131" s="258">
        <f>IF(Czech!$C130="Yes",1,0)</f>
        <v>1</v>
      </c>
      <c r="J131" s="258">
        <f>IF(Denmark!$C130="Yes",1,0)</f>
        <v>0</v>
      </c>
      <c r="K131" s="258">
        <f>IF(Estonia!$C130="Yes",1,0)</f>
        <v>1</v>
      </c>
      <c r="L131" s="258">
        <f>IF(EC!$C130="Yes",1,0)</f>
        <v>0</v>
      </c>
      <c r="M131" s="258">
        <f>IF(Finland!$C130="Yes",1,0)</f>
        <v>1</v>
      </c>
      <c r="N131" s="258">
        <f>IF(France!$C130="Yes",1,0)</f>
        <v>1</v>
      </c>
      <c r="O131" s="258">
        <f>IF(Georgia!$C130="Yes",1,0)</f>
        <v>1</v>
      </c>
      <c r="P131" s="258">
        <f>IF(Germany!$C130="Yes",1,0)</f>
        <v>1</v>
      </c>
      <c r="Q131" s="258">
        <f>IF(Greece!$C130="Yes",1,0)</f>
        <v>0</v>
      </c>
      <c r="R131" s="258">
        <f>IF(Hungary!$C130="Yes",1,0)</f>
        <v>1</v>
      </c>
      <c r="S131" s="258">
        <f>IF(Iceland!$C130="Yes",1,0)</f>
        <v>0</v>
      </c>
      <c r="T131" s="258">
        <f>IF(Ireland!$C130="Yes",1,0)</f>
        <v>1</v>
      </c>
      <c r="U131" s="258">
        <f>IF(Italy!$C130="Yes",1,0)</f>
        <v>1</v>
      </c>
      <c r="V131" s="258">
        <f>IF(Latvia!$C130="Yes",1,0)</f>
        <v>1</v>
      </c>
      <c r="W131" s="258">
        <f>IF(Lithuania!$C130="Yes",1,0)</f>
        <v>0</v>
      </c>
      <c r="X131" s="258">
        <f>IF(Luxembourg!$C130="Yes",1,0)</f>
        <v>1</v>
      </c>
      <c r="Y131" s="258">
        <f>IF(Malta!$C130="Yes",1,0)</f>
        <v>1</v>
      </c>
      <c r="Z131" s="258">
        <f>IF(Netherlands!$C130="Yes",1,0)</f>
        <v>1</v>
      </c>
      <c r="AA131" s="258">
        <f>IF(Norway!$C130="Yes",1,0)</f>
        <v>0</v>
      </c>
      <c r="AB131" s="258">
        <f>IF(Poland!$C130="Yes",1,0)</f>
        <v>1</v>
      </c>
      <c r="AC131" s="258">
        <f>IF(Portugal!$C130="Yes",1,0)</f>
        <v>1</v>
      </c>
      <c r="AD131" s="258">
        <f>IF(Romania!$C130="Yes",1,0)</f>
        <v>1</v>
      </c>
      <c r="AE131" s="258">
        <f>IF(Serbia!$C130="Yes",1,0)</f>
        <v>0</v>
      </c>
      <c r="AF131" s="258">
        <f>IF(Slovakia!$C130="Yes",1,0)</f>
        <v>0</v>
      </c>
      <c r="AG131" s="258">
        <f>IF(Slovenia!$C130="Yes",1,0)</f>
        <v>1</v>
      </c>
      <c r="AH131" s="258">
        <f>IF(Spain!$C130="Yes",1,0)</f>
        <v>0</v>
      </c>
      <c r="AI131" s="258">
        <f>IF(Sweden!$C130="Yes",1,0)</f>
        <v>0</v>
      </c>
      <c r="AJ131" s="258">
        <f>IF(Switzerland!$C130="Yes",1,0)</f>
        <v>0</v>
      </c>
      <c r="AK131" s="258">
        <f>IF(UnitedKingdom!$C130="Yes",1,0)</f>
        <v>1</v>
      </c>
    </row>
    <row r="132" spans="1:37" x14ac:dyDescent="0.25">
      <c r="A132" s="242" t="s">
        <v>220</v>
      </c>
      <c r="B132" s="245" t="s">
        <v>47</v>
      </c>
      <c r="C132" s="258">
        <f>IF(Armenia!$C131="Yes",1,0)</f>
        <v>0</v>
      </c>
      <c r="D132" s="258">
        <f>IF(Austria!$C131="Yes",1,0)</f>
        <v>0</v>
      </c>
      <c r="E132" s="258">
        <f>IF(Belgium!$C131="Yes",1,0)</f>
        <v>0</v>
      </c>
      <c r="F132" s="258">
        <f>IF(Bulgaria!$C131="Yes",1,0)</f>
        <v>0</v>
      </c>
      <c r="G132" s="258">
        <f>IF(Croatia!$C131="Yes",1,0)</f>
        <v>0</v>
      </c>
      <c r="H132" s="258">
        <f>IF(Cyprus!$C131="Yes",1,0)</f>
        <v>0</v>
      </c>
      <c r="I132" s="258">
        <f>IF(Czech!$C131="Yes",1,0)</f>
        <v>0</v>
      </c>
      <c r="J132" s="258">
        <f>IF(Denmark!$C131="Yes",1,0)</f>
        <v>0</v>
      </c>
      <c r="K132" s="258">
        <f>IF(Estonia!$C131="Yes",1,0)</f>
        <v>0</v>
      </c>
      <c r="L132" s="258">
        <f>IF(EC!$C131="Yes",1,0)</f>
        <v>0</v>
      </c>
      <c r="M132" s="258">
        <f>IF(Finland!$C131="Yes",1,0)</f>
        <v>0</v>
      </c>
      <c r="N132" s="258">
        <f>IF(France!$C131="Yes",1,0)</f>
        <v>0</v>
      </c>
      <c r="O132" s="258">
        <f>IF(Georgia!$C131="Yes",1,0)</f>
        <v>0</v>
      </c>
      <c r="P132" s="258">
        <f>IF(Germany!$C131="Yes",1,0)</f>
        <v>1</v>
      </c>
      <c r="Q132" s="258">
        <f>IF(Greece!$C131="Yes",1,0)</f>
        <v>0</v>
      </c>
      <c r="R132" s="258">
        <f>IF(Hungary!$C131="Yes",1,0)</f>
        <v>0</v>
      </c>
      <c r="S132" s="258">
        <f>IF(Iceland!$C131="Yes",1,0)</f>
        <v>0</v>
      </c>
      <c r="T132" s="258">
        <f>IF(Ireland!$C131="Yes",1,0)</f>
        <v>0</v>
      </c>
      <c r="U132" s="258">
        <f>IF(Italy!$C131="Yes",1,0)</f>
        <v>1</v>
      </c>
      <c r="V132" s="258">
        <f>IF(Latvia!$C131="Yes",1,0)</f>
        <v>1</v>
      </c>
      <c r="W132" s="258">
        <f>IF(Lithuania!$C131="Yes",1,0)</f>
        <v>1</v>
      </c>
      <c r="X132" s="258">
        <f>IF(Luxembourg!$C131="Yes",1,0)</f>
        <v>0</v>
      </c>
      <c r="Y132" s="258">
        <f>IF(Malta!$C131="Yes",1,0)</f>
        <v>0</v>
      </c>
      <c r="Z132" s="258">
        <f>IF(Netherlands!$C131="Yes",1,0)</f>
        <v>0</v>
      </c>
      <c r="AA132" s="258">
        <f>IF(Norway!$C131="Yes",1,0)</f>
        <v>1</v>
      </c>
      <c r="AB132" s="258">
        <f>IF(Poland!$C131="Yes",1,0)</f>
        <v>0</v>
      </c>
      <c r="AC132" s="258">
        <f>IF(Portugal!$C131="Yes",1,0)</f>
        <v>0</v>
      </c>
      <c r="AD132" s="258">
        <f>IF(Romania!$C131="Yes",1,0)</f>
        <v>0</v>
      </c>
      <c r="AE132" s="258">
        <f>IF(Serbia!$C131="Yes",1,0)</f>
        <v>1</v>
      </c>
      <c r="AF132" s="258">
        <f>IF(Slovakia!$C131="Yes",1,0)</f>
        <v>1</v>
      </c>
      <c r="AG132" s="258">
        <f>IF(Slovenia!$C131="Yes",1,0)</f>
        <v>0</v>
      </c>
      <c r="AH132" s="258">
        <f>IF(Spain!$C131="Yes",1,0)</f>
        <v>0</v>
      </c>
      <c r="AI132" s="258">
        <f>IF(Sweden!$C131="Yes",1,0)</f>
        <v>0</v>
      </c>
      <c r="AJ132" s="258">
        <f>IF(Switzerland!$C131="Yes",1,0)</f>
        <v>0</v>
      </c>
      <c r="AK132" s="258">
        <f>IF(UnitedKingdom!$C131="Yes",1,0)</f>
        <v>1</v>
      </c>
    </row>
    <row r="133" spans="1:37" x14ac:dyDescent="0.25">
      <c r="A133" s="242" t="s">
        <v>221</v>
      </c>
      <c r="B133" s="245" t="s">
        <v>49</v>
      </c>
      <c r="C133" s="258">
        <f>IF(Armenia!$C132="Yes",1,0)</f>
        <v>0</v>
      </c>
      <c r="D133" s="258">
        <f>IF(Austria!$C132="Yes",1,0)</f>
        <v>0</v>
      </c>
      <c r="E133" s="258">
        <f>IF(Belgium!$C132="Yes",1,0)</f>
        <v>1</v>
      </c>
      <c r="F133" s="258">
        <f>IF(Bulgaria!$C132="Yes",1,0)</f>
        <v>0</v>
      </c>
      <c r="G133" s="258">
        <f>IF(Croatia!$C132="Yes",1,0)</f>
        <v>0</v>
      </c>
      <c r="H133" s="258">
        <f>IF(Cyprus!$C132="Yes",1,0)</f>
        <v>0</v>
      </c>
      <c r="I133" s="258">
        <f>IF(Czech!$C132="Yes",1,0)</f>
        <v>0</v>
      </c>
      <c r="J133" s="258">
        <f>IF(Denmark!$C132="Yes",1,0)</f>
        <v>0</v>
      </c>
      <c r="K133" s="258">
        <f>IF(Estonia!$C132="Yes",1,0)</f>
        <v>0</v>
      </c>
      <c r="L133" s="258">
        <f>IF(EC!$C132="Yes",1,0)</f>
        <v>0</v>
      </c>
      <c r="M133" s="258">
        <f>IF(Finland!$C132="Yes",1,0)</f>
        <v>0</v>
      </c>
      <c r="N133" s="258">
        <f>IF(France!$C132="Yes",1,0)</f>
        <v>1</v>
      </c>
      <c r="O133" s="258">
        <f>IF(Georgia!$C132="Yes",1,0)</f>
        <v>0</v>
      </c>
      <c r="P133" s="258">
        <f>IF(Germany!$C132="Yes",1,0)</f>
        <v>0</v>
      </c>
      <c r="Q133" s="258">
        <f>IF(Greece!$C132="Yes",1,0)</f>
        <v>0</v>
      </c>
      <c r="R133" s="258">
        <f>IF(Hungary!$C132="Yes",1,0)</f>
        <v>0</v>
      </c>
      <c r="S133" s="258">
        <f>IF(Iceland!$C132="Yes",1,0)</f>
        <v>0</v>
      </c>
      <c r="T133" s="258">
        <f>IF(Ireland!$C132="Yes",1,0)</f>
        <v>0</v>
      </c>
      <c r="U133" s="258">
        <f>IF(Italy!$C132="Yes",1,0)</f>
        <v>0</v>
      </c>
      <c r="V133" s="258">
        <f>IF(Latvia!$C132="Yes",1,0)</f>
        <v>1</v>
      </c>
      <c r="W133" s="258">
        <f>IF(Lithuania!$C132="Yes",1,0)</f>
        <v>0</v>
      </c>
      <c r="X133" s="258">
        <f>IF(Luxembourg!$C132="Yes",1,0)</f>
        <v>0</v>
      </c>
      <c r="Y133" s="258">
        <f>IF(Malta!$C132="Yes",1,0)</f>
        <v>0</v>
      </c>
      <c r="Z133" s="258">
        <f>IF(Netherlands!$C132="Yes",1,0)</f>
        <v>0</v>
      </c>
      <c r="AA133" s="258">
        <f>IF(Norway!$C132="Yes",1,0)</f>
        <v>0</v>
      </c>
      <c r="AB133" s="258">
        <f>IF(Poland!$C132="Yes",1,0)</f>
        <v>0</v>
      </c>
      <c r="AC133" s="258">
        <f>IF(Portugal!$C132="Yes",1,0)</f>
        <v>0</v>
      </c>
      <c r="AD133" s="258">
        <f>IF(Romania!$C132="Yes",1,0)</f>
        <v>0</v>
      </c>
      <c r="AE133" s="258">
        <f>IF(Serbia!$C132="Yes",1,0)</f>
        <v>1</v>
      </c>
      <c r="AF133" s="258">
        <f>IF(Slovakia!$C132="Yes",1,0)</f>
        <v>0</v>
      </c>
      <c r="AG133" s="258">
        <f>IF(Slovenia!$C132="Yes",1,0)</f>
        <v>1</v>
      </c>
      <c r="AH133" s="258">
        <f>IF(Spain!$C132="Yes",1,0)</f>
        <v>0</v>
      </c>
      <c r="AI133" s="258">
        <f>IF(Sweden!$C132="Yes",1,0)</f>
        <v>0</v>
      </c>
      <c r="AJ133" s="258">
        <f>IF(Switzerland!$C132="Yes",1,0)</f>
        <v>0</v>
      </c>
      <c r="AK133" s="258">
        <f>IF(UnitedKingdom!$C132="Yes",1,0)</f>
        <v>0</v>
      </c>
    </row>
    <row r="134" spans="1:37" x14ac:dyDescent="0.25">
      <c r="A134" s="242" t="s">
        <v>222</v>
      </c>
      <c r="B134" s="245" t="s">
        <v>51</v>
      </c>
      <c r="C134" s="258">
        <f>IF(Armenia!$C133="Yes",1,0)</f>
        <v>1</v>
      </c>
      <c r="D134" s="258">
        <f>IF(Austria!$C133="Yes",1,0)</f>
        <v>0</v>
      </c>
      <c r="E134" s="258">
        <f>IF(Belgium!$C133="Yes",1,0)</f>
        <v>1</v>
      </c>
      <c r="F134" s="258">
        <f>IF(Bulgaria!$C133="Yes",1,0)</f>
        <v>0</v>
      </c>
      <c r="G134" s="258">
        <f>IF(Croatia!$C133="Yes",1,0)</f>
        <v>0</v>
      </c>
      <c r="H134" s="258">
        <f>IF(Cyprus!$C133="Yes",1,0)</f>
        <v>0</v>
      </c>
      <c r="I134" s="258">
        <f>IF(Czech!$C133="Yes",1,0)</f>
        <v>1</v>
      </c>
      <c r="J134" s="258">
        <f>IF(Denmark!$C133="Yes",1,0)</f>
        <v>0</v>
      </c>
      <c r="K134" s="258">
        <f>IF(Estonia!$C133="Yes",1,0)</f>
        <v>1</v>
      </c>
      <c r="L134" s="258">
        <f>IF(EC!$C133="Yes",1,0)</f>
        <v>0</v>
      </c>
      <c r="M134" s="258">
        <f>IF(Finland!$C133="Yes",1,0)</f>
        <v>0</v>
      </c>
      <c r="N134" s="258">
        <f>IF(France!$C133="Yes",1,0)</f>
        <v>0</v>
      </c>
      <c r="O134" s="258">
        <f>IF(Georgia!$C133="Yes",1,0)</f>
        <v>1</v>
      </c>
      <c r="P134" s="258">
        <f>IF(Germany!$C133="Yes",1,0)</f>
        <v>0</v>
      </c>
      <c r="Q134" s="258">
        <f>IF(Greece!$C133="Yes",1,0)</f>
        <v>0</v>
      </c>
      <c r="R134" s="258">
        <f>IF(Hungary!$C133="Yes",1,0)</f>
        <v>0</v>
      </c>
      <c r="S134" s="258">
        <f>IF(Iceland!$C133="Yes",1,0)</f>
        <v>0</v>
      </c>
      <c r="T134" s="258">
        <f>IF(Ireland!$C133="Yes",1,0)</f>
        <v>1</v>
      </c>
      <c r="U134" s="258">
        <f>IF(Italy!$C133="Yes",1,0)</f>
        <v>0</v>
      </c>
      <c r="V134" s="258">
        <f>IF(Latvia!$C133="Yes",1,0)</f>
        <v>1</v>
      </c>
      <c r="W134" s="258">
        <f>IF(Lithuania!$C133="Yes",1,0)</f>
        <v>1</v>
      </c>
      <c r="X134" s="258">
        <f>IF(Luxembourg!$C133="Yes",1,0)</f>
        <v>1</v>
      </c>
      <c r="Y134" s="258">
        <f>IF(Malta!$C133="Yes",1,0)</f>
        <v>1</v>
      </c>
      <c r="Z134" s="258">
        <f>IF(Netherlands!$C133="Yes",1,0)</f>
        <v>0</v>
      </c>
      <c r="AA134" s="258">
        <f>IF(Norway!$C133="Yes",1,0)</f>
        <v>0</v>
      </c>
      <c r="AB134" s="258">
        <f>IF(Poland!$C133="Yes",1,0)</f>
        <v>0</v>
      </c>
      <c r="AC134" s="258">
        <f>IF(Portugal!$C133="Yes",1,0)</f>
        <v>0</v>
      </c>
      <c r="AD134" s="258">
        <f>IF(Romania!$C133="Yes",1,0)</f>
        <v>0</v>
      </c>
      <c r="AE134" s="258">
        <f>IF(Serbia!$C133="Yes",1,0)</f>
        <v>1</v>
      </c>
      <c r="AF134" s="258">
        <f>IF(Slovakia!$C133="Yes",1,0)</f>
        <v>1</v>
      </c>
      <c r="AG134" s="258">
        <f>IF(Slovenia!$C133="Yes",1,0)</f>
        <v>1</v>
      </c>
      <c r="AH134" s="258">
        <f>IF(Spain!$C133="Yes",1,0)</f>
        <v>0</v>
      </c>
      <c r="AI134" s="258">
        <f>IF(Sweden!$C133="Yes",1,0)</f>
        <v>0</v>
      </c>
      <c r="AJ134" s="258">
        <f>IF(Switzerland!$C133="Yes",1,0)</f>
        <v>0</v>
      </c>
      <c r="AK134" s="258">
        <f>IF(UnitedKingdom!$C133="Yes",1,0)</f>
        <v>1</v>
      </c>
    </row>
    <row r="135" spans="1:37" x14ac:dyDescent="0.25">
      <c r="A135" s="242" t="s">
        <v>223</v>
      </c>
      <c r="B135" s="245" t="s">
        <v>53</v>
      </c>
      <c r="C135" s="258">
        <f>IF(Armenia!$C134="Yes",1,0)</f>
        <v>1</v>
      </c>
      <c r="D135" s="258">
        <f>IF(Austria!$C134="Yes",1,0)</f>
        <v>0</v>
      </c>
      <c r="E135" s="258">
        <f>IF(Belgium!$C134="Yes",1,0)</f>
        <v>0</v>
      </c>
      <c r="F135" s="258">
        <f>IF(Bulgaria!$C134="Yes",1,0)</f>
        <v>0</v>
      </c>
      <c r="G135" s="258">
        <f>IF(Croatia!$C134="Yes",1,0)</f>
        <v>0</v>
      </c>
      <c r="H135" s="258">
        <f>IF(Cyprus!$C134="Yes",1,0)</f>
        <v>0</v>
      </c>
      <c r="I135" s="258">
        <f>IF(Czech!$C134="Yes",1,0)</f>
        <v>0</v>
      </c>
      <c r="J135" s="258">
        <f>IF(Denmark!$C134="Yes",1,0)</f>
        <v>0</v>
      </c>
      <c r="K135" s="258">
        <f>IF(Estonia!$C134="Yes",1,0)</f>
        <v>0</v>
      </c>
      <c r="L135" s="258">
        <f>IF(EC!$C134="Yes",1,0)</f>
        <v>0</v>
      </c>
      <c r="M135" s="258">
        <f>IF(Finland!$C134="Yes",1,0)</f>
        <v>0</v>
      </c>
      <c r="N135" s="258">
        <f>IF(France!$C134="Yes",1,0)</f>
        <v>1</v>
      </c>
      <c r="O135" s="258">
        <f>IF(Georgia!$C134="Yes",1,0)</f>
        <v>1</v>
      </c>
      <c r="P135" s="258">
        <f>IF(Germany!$C134="Yes",1,0)</f>
        <v>0</v>
      </c>
      <c r="Q135" s="258">
        <f>IF(Greece!$C134="Yes",1,0)</f>
        <v>0</v>
      </c>
      <c r="R135" s="258">
        <f>IF(Hungary!$C134="Yes",1,0)</f>
        <v>1</v>
      </c>
      <c r="S135" s="258">
        <f>IF(Iceland!$C134="Yes",1,0)</f>
        <v>0</v>
      </c>
      <c r="T135" s="258">
        <f>IF(Ireland!$C134="Yes",1,0)</f>
        <v>0</v>
      </c>
      <c r="U135" s="258">
        <f>IF(Italy!$C134="Yes",1,0)</f>
        <v>1</v>
      </c>
      <c r="V135" s="258">
        <f>IF(Latvia!$C134="Yes",1,0)</f>
        <v>1</v>
      </c>
      <c r="W135" s="258">
        <f>IF(Lithuania!$C134="Yes",1,0)</f>
        <v>0</v>
      </c>
      <c r="X135" s="258">
        <f>IF(Luxembourg!$C134="Yes",1,0)</f>
        <v>0</v>
      </c>
      <c r="Y135" s="258">
        <f>IF(Malta!$C134="Yes",1,0)</f>
        <v>0</v>
      </c>
      <c r="Z135" s="258">
        <f>IF(Netherlands!$C134="Yes",1,0)</f>
        <v>0</v>
      </c>
      <c r="AA135" s="258">
        <f>IF(Norway!$C134="Yes",1,0)</f>
        <v>0</v>
      </c>
      <c r="AB135" s="258">
        <f>IF(Poland!$C134="Yes",1,0)</f>
        <v>0</v>
      </c>
      <c r="AC135" s="258">
        <f>IF(Portugal!$C134="Yes",1,0)</f>
        <v>0</v>
      </c>
      <c r="AD135" s="258">
        <f>IF(Romania!$C134="Yes",1,0)</f>
        <v>0</v>
      </c>
      <c r="AE135" s="258">
        <f>IF(Serbia!$C134="Yes",1,0)</f>
        <v>0</v>
      </c>
      <c r="AF135" s="258">
        <f>IF(Slovakia!$C134="Yes",1,0)</f>
        <v>0</v>
      </c>
      <c r="AG135" s="258">
        <f>IF(Slovenia!$C134="Yes",1,0)</f>
        <v>0</v>
      </c>
      <c r="AH135" s="258">
        <f>IF(Spain!$C134="Yes",1,0)</f>
        <v>0</v>
      </c>
      <c r="AI135" s="258">
        <f>IF(Sweden!$C134="Yes",1,0)</f>
        <v>0</v>
      </c>
      <c r="AJ135" s="258">
        <f>IF(Switzerland!$C134="Yes",1,0)</f>
        <v>0</v>
      </c>
      <c r="AK135" s="258">
        <f>IF(UnitedKingdom!$C134="Yes",1,0)</f>
        <v>0</v>
      </c>
    </row>
    <row r="136" spans="1:37" x14ac:dyDescent="0.25">
      <c r="A136" s="242" t="s">
        <v>224</v>
      </c>
      <c r="B136" s="243" t="s">
        <v>55</v>
      </c>
      <c r="C136" s="262">
        <f>AVERAGE(C137:C140)</f>
        <v>1</v>
      </c>
      <c r="D136" s="262">
        <f>AVERAGE(D137:D140)</f>
        <v>0.5</v>
      </c>
      <c r="E136" s="262">
        <f>AVERAGE(E137:E140)</f>
        <v>0.25</v>
      </c>
      <c r="F136" s="262">
        <f>AVERAGE(F137:F140)</f>
        <v>0.75</v>
      </c>
      <c r="G136" s="262">
        <f>AVERAGE(G137:G140)</f>
        <v>0.75</v>
      </c>
      <c r="H136" s="262">
        <f>AVERAGE(H137:H140)</f>
        <v>0</v>
      </c>
      <c r="I136" s="262">
        <f>AVERAGE(I137:I140)</f>
        <v>0.5</v>
      </c>
      <c r="J136" s="262">
        <f>AVERAGE(J137:J140)</f>
        <v>0</v>
      </c>
      <c r="K136" s="262">
        <f>AVERAGE(K137:K140)</f>
        <v>0.75</v>
      </c>
      <c r="L136" s="262">
        <f>AVERAGE(L137:L140)</f>
        <v>0</v>
      </c>
      <c r="M136" s="262">
        <f>AVERAGE(M137:M140)</f>
        <v>0.5</v>
      </c>
      <c r="N136" s="262">
        <f>AVERAGE(N137:N140)</f>
        <v>0.75</v>
      </c>
      <c r="O136" s="262">
        <f>AVERAGE(O137:O140)</f>
        <v>0.75</v>
      </c>
      <c r="P136" s="262">
        <f>AVERAGE(P137:P140)</f>
        <v>0.75</v>
      </c>
      <c r="Q136" s="262">
        <f>AVERAGE(Q137:Q140)</f>
        <v>0.5</v>
      </c>
      <c r="R136" s="262">
        <f>AVERAGE(R137:R140)</f>
        <v>0.75</v>
      </c>
      <c r="S136" s="262">
        <f>AVERAGE(S137:S140)</f>
        <v>0</v>
      </c>
      <c r="T136" s="262">
        <f>AVERAGE(T137:T140)</f>
        <v>0.5</v>
      </c>
      <c r="U136" s="262">
        <f>AVERAGE(U137:U140)</f>
        <v>0.25</v>
      </c>
      <c r="V136" s="262">
        <f>AVERAGE(V137:V140)</f>
        <v>0.75</v>
      </c>
      <c r="W136" s="262">
        <f>AVERAGE(W137:W140)</f>
        <v>0</v>
      </c>
      <c r="X136" s="262">
        <f>AVERAGE(X137:X140)</f>
        <v>0.25</v>
      </c>
      <c r="Y136" s="262">
        <f>AVERAGE(Y137:Y140)</f>
        <v>0.25</v>
      </c>
      <c r="Z136" s="262">
        <f>AVERAGE(Z137:Z140)</f>
        <v>0.25</v>
      </c>
      <c r="AA136" s="262">
        <f>AVERAGE(AA137:AA140)</f>
        <v>0.5</v>
      </c>
      <c r="AB136" s="262">
        <f>AVERAGE(AB137:AB140)</f>
        <v>0.75</v>
      </c>
      <c r="AC136" s="262">
        <f>AVERAGE(AC137:AC140)</f>
        <v>0.5</v>
      </c>
      <c r="AD136" s="262">
        <f>AVERAGE(AD137:AD140)</f>
        <v>0.75</v>
      </c>
      <c r="AE136" s="262">
        <f>AVERAGE(AE137:AE140)</f>
        <v>0.75</v>
      </c>
      <c r="AF136" s="262">
        <f>AVERAGE(AF137:AF140)</f>
        <v>1</v>
      </c>
      <c r="AG136" s="262">
        <f>AVERAGE(AG137:AG140)</f>
        <v>1</v>
      </c>
      <c r="AH136" s="262">
        <f>AVERAGE(AH137:AH140)</f>
        <v>0</v>
      </c>
      <c r="AI136" s="262">
        <f>AVERAGE(AI137:AI140)</f>
        <v>0</v>
      </c>
      <c r="AJ136" s="262">
        <f>AVERAGE(AJ137:AJ140)</f>
        <v>0</v>
      </c>
      <c r="AK136" s="262">
        <f>AVERAGE(AK137:AK140)</f>
        <v>0.25</v>
      </c>
    </row>
    <row r="137" spans="1:37" x14ac:dyDescent="0.25">
      <c r="A137" s="242" t="s">
        <v>225</v>
      </c>
      <c r="B137" s="245" t="s">
        <v>57</v>
      </c>
      <c r="C137" s="263">
        <f>IF(Armenia!$C136="Yes",1,0)</f>
        <v>1</v>
      </c>
      <c r="D137" s="263">
        <f>IF(Austria!$C136="Yes",1,0)</f>
        <v>1</v>
      </c>
      <c r="E137" s="263">
        <f>IF(Belgium!$C136="Yes",1,0)</f>
        <v>0</v>
      </c>
      <c r="F137" s="263">
        <f>IF(Bulgaria!$C136="Yes",1,0)</f>
        <v>1</v>
      </c>
      <c r="G137" s="263">
        <f>IF(Croatia!$C136="Yes",1,0)</f>
        <v>1</v>
      </c>
      <c r="H137" s="263">
        <f>IF(Cyprus!$C136="Yes",1,0)</f>
        <v>0</v>
      </c>
      <c r="I137" s="263">
        <f>IF(Czech!$C136="Yes",1,0)</f>
        <v>0</v>
      </c>
      <c r="J137" s="263">
        <f>IF(Denmark!$C136="Yes",1,0)</f>
        <v>0</v>
      </c>
      <c r="K137" s="263">
        <f>IF(Estonia!$C136="Yes",1,0)</f>
        <v>1</v>
      </c>
      <c r="L137" s="263">
        <f>IF(EC!$C136="Yes",1,0)</f>
        <v>0</v>
      </c>
      <c r="M137" s="263">
        <f>IF(Finland!$C136="Yes",1,0)</f>
        <v>1</v>
      </c>
      <c r="N137" s="263">
        <f>IF(France!$C136="Yes",1,0)</f>
        <v>1</v>
      </c>
      <c r="O137" s="263">
        <f>IF(Georgia!$C136="Yes",1,0)</f>
        <v>1</v>
      </c>
      <c r="P137" s="263">
        <f>IF(Germany!$C136="Yes",1,0)</f>
        <v>0</v>
      </c>
      <c r="Q137" s="263">
        <f>IF(Greece!$C136="Yes",1,0)</f>
        <v>1</v>
      </c>
      <c r="R137" s="263">
        <f>IF(Hungary!$C136="Yes",1,0)</f>
        <v>1</v>
      </c>
      <c r="S137" s="263">
        <f>IF(Iceland!$C136="Yes",1,0)</f>
        <v>0</v>
      </c>
      <c r="T137" s="263">
        <f>IF(Ireland!$C136="Yes",1,0)</f>
        <v>0</v>
      </c>
      <c r="U137" s="263">
        <f>IF(Italy!$C136="Yes",1,0)</f>
        <v>1</v>
      </c>
      <c r="V137" s="263">
        <f>IF(Latvia!$C136="Yes",1,0)</f>
        <v>1</v>
      </c>
      <c r="W137" s="263">
        <f>IF(Lithuania!$C136="Yes",1,0)</f>
        <v>0</v>
      </c>
      <c r="X137" s="263">
        <f>IF(Luxembourg!$C136="Yes",1,0)</f>
        <v>0</v>
      </c>
      <c r="Y137" s="263">
        <f>IF(Malta!$C136="Yes",1,0)</f>
        <v>0</v>
      </c>
      <c r="Z137" s="263">
        <f>IF(Netherlands!$C136="Yes",1,0)</f>
        <v>0</v>
      </c>
      <c r="AA137" s="263">
        <f>IF(Norway!$C136="Yes",1,0)</f>
        <v>0</v>
      </c>
      <c r="AB137" s="263">
        <f>IF(Poland!$C136="Yes",1,0)</f>
        <v>1</v>
      </c>
      <c r="AC137" s="263">
        <f>IF(Portugal!$C136="Yes",1,0)</f>
        <v>1</v>
      </c>
      <c r="AD137" s="263">
        <f>IF(Romania!$C136="Yes",1,0)</f>
        <v>1</v>
      </c>
      <c r="AE137" s="263">
        <f>IF(Serbia!$C136="Yes",1,0)</f>
        <v>1</v>
      </c>
      <c r="AF137" s="263">
        <f>IF(Slovakia!$C136="Yes",1,0)</f>
        <v>1</v>
      </c>
      <c r="AG137" s="263">
        <f>IF(Slovenia!$C136="Yes",1,0)</f>
        <v>1</v>
      </c>
      <c r="AH137" s="263">
        <f>IF(Spain!$C136="Yes",1,0)</f>
        <v>0</v>
      </c>
      <c r="AI137" s="263">
        <f>IF(Sweden!$C136="Yes",1,0)</f>
        <v>0</v>
      </c>
      <c r="AJ137" s="263">
        <f>IF(Switzerland!$C136="Yes",1,0)</f>
        <v>0</v>
      </c>
      <c r="AK137" s="263">
        <f>IF(UnitedKingdom!$C136="Yes",1,0)</f>
        <v>0</v>
      </c>
    </row>
    <row r="138" spans="1:37" x14ac:dyDescent="0.25">
      <c r="A138" s="242" t="s">
        <v>226</v>
      </c>
      <c r="B138" s="245" t="s">
        <v>59</v>
      </c>
      <c r="C138" s="263">
        <f>IF(Armenia!$C137="Yes",1,0)</f>
        <v>1</v>
      </c>
      <c r="D138" s="263">
        <f>IF(Austria!$C137="Yes",1,0)</f>
        <v>0</v>
      </c>
      <c r="E138" s="263">
        <f>IF(Belgium!$C137="Yes",1,0)</f>
        <v>0</v>
      </c>
      <c r="F138" s="263">
        <f>IF(Bulgaria!$C137="Yes",1,0)</f>
        <v>0</v>
      </c>
      <c r="G138" s="263">
        <f>IF(Croatia!$C137="Yes",1,0)</f>
        <v>1</v>
      </c>
      <c r="H138" s="263">
        <f>IF(Cyprus!$C137="Yes",1,0)</f>
        <v>0</v>
      </c>
      <c r="I138" s="263">
        <f>IF(Czech!$C137="Yes",1,0)</f>
        <v>1</v>
      </c>
      <c r="J138" s="263">
        <f>IF(Denmark!$C137="Yes",1,0)</f>
        <v>0</v>
      </c>
      <c r="K138" s="263">
        <f>IF(Estonia!$C137="Yes",1,0)</f>
        <v>1</v>
      </c>
      <c r="L138" s="263">
        <f>IF(EC!$C137="Yes",1,0)</f>
        <v>0</v>
      </c>
      <c r="M138" s="263">
        <f>IF(Finland!$C137="Yes",1,0)</f>
        <v>0</v>
      </c>
      <c r="N138" s="263">
        <f>IF(France!$C137="Yes",1,0)</f>
        <v>1</v>
      </c>
      <c r="O138" s="263">
        <f>IF(Georgia!$C137="Yes",1,0)</f>
        <v>1</v>
      </c>
      <c r="P138" s="263">
        <f>IF(Germany!$C137="Yes",1,0)</f>
        <v>1</v>
      </c>
      <c r="Q138" s="263">
        <f>IF(Greece!$C137="Yes",1,0)</f>
        <v>0</v>
      </c>
      <c r="R138" s="263">
        <f>IF(Hungary!$C137="Yes",1,0)</f>
        <v>1</v>
      </c>
      <c r="S138" s="263">
        <f>IF(Iceland!$C137="Yes",1,0)</f>
        <v>0</v>
      </c>
      <c r="T138" s="263">
        <f>IF(Ireland!$C137="Yes",1,0)</f>
        <v>0</v>
      </c>
      <c r="U138" s="263">
        <f>IF(Italy!$C137="Yes",1,0)</f>
        <v>0</v>
      </c>
      <c r="V138" s="263">
        <f>IF(Latvia!$C137="Yes",1,0)</f>
        <v>1</v>
      </c>
      <c r="W138" s="263">
        <f>IF(Lithuania!$C137="Yes",1,0)</f>
        <v>0</v>
      </c>
      <c r="X138" s="263">
        <f>IF(Luxembourg!$C137="Yes",1,0)</f>
        <v>0</v>
      </c>
      <c r="Y138" s="263">
        <f>IF(Malta!$C137="Yes",1,0)</f>
        <v>0</v>
      </c>
      <c r="Z138" s="263">
        <f>IF(Netherlands!$C137="Yes",1,0)</f>
        <v>0</v>
      </c>
      <c r="AA138" s="263">
        <f>IF(Norway!$C137="Yes",1,0)</f>
        <v>1</v>
      </c>
      <c r="AB138" s="263">
        <f>IF(Poland!$C137="Yes",1,0)</f>
        <v>1</v>
      </c>
      <c r="AC138" s="263">
        <f>IF(Portugal!$C137="Yes",1,0)</f>
        <v>1</v>
      </c>
      <c r="AD138" s="263">
        <f>IF(Romania!$C137="Yes",1,0)</f>
        <v>1</v>
      </c>
      <c r="AE138" s="263">
        <f>IF(Serbia!$C137="Yes",1,0)</f>
        <v>1</v>
      </c>
      <c r="AF138" s="263">
        <f>IF(Slovakia!$C137="Yes",1,0)</f>
        <v>1</v>
      </c>
      <c r="AG138" s="263">
        <f>IF(Slovenia!$C137="Yes",1,0)</f>
        <v>1</v>
      </c>
      <c r="AH138" s="263">
        <f>IF(Spain!$C137="Yes",1,0)</f>
        <v>0</v>
      </c>
      <c r="AI138" s="263">
        <f>IF(Sweden!$C137="Yes",1,0)</f>
        <v>0</v>
      </c>
      <c r="AJ138" s="263">
        <f>IF(Switzerland!$C137="Yes",1,0)</f>
        <v>0</v>
      </c>
      <c r="AK138" s="263">
        <f>IF(UnitedKingdom!$C137="Yes",1,0)</f>
        <v>0</v>
      </c>
    </row>
    <row r="139" spans="1:37" x14ac:dyDescent="0.25">
      <c r="A139" s="242" t="s">
        <v>227</v>
      </c>
      <c r="B139" s="245" t="s">
        <v>61</v>
      </c>
      <c r="C139" s="263">
        <f>IF(Armenia!$C138="Yes",1,0)</f>
        <v>1</v>
      </c>
      <c r="D139" s="263">
        <f>IF(Austria!$C138="Yes",1,0)</f>
        <v>0</v>
      </c>
      <c r="E139" s="263">
        <f>IF(Belgium!$C138="Yes",1,0)</f>
        <v>0</v>
      </c>
      <c r="F139" s="263">
        <f>IF(Bulgaria!$C138="Yes",1,0)</f>
        <v>1</v>
      </c>
      <c r="G139" s="263">
        <f>IF(Croatia!$C138="Yes",1,0)</f>
        <v>0</v>
      </c>
      <c r="H139" s="263">
        <f>IF(Cyprus!$C138="Yes",1,0)</f>
        <v>0</v>
      </c>
      <c r="I139" s="263">
        <f>IF(Czech!$C138="Yes",1,0)</f>
        <v>1</v>
      </c>
      <c r="J139" s="263">
        <f>IF(Denmark!$C138="Yes",1,0)</f>
        <v>0</v>
      </c>
      <c r="K139" s="263">
        <f>IF(Estonia!$C138="Yes",1,0)</f>
        <v>1</v>
      </c>
      <c r="L139" s="263">
        <f>IF(EC!$C138="Yes",1,0)</f>
        <v>0</v>
      </c>
      <c r="M139" s="263">
        <f>IF(Finland!$C138="Yes",1,0)</f>
        <v>0</v>
      </c>
      <c r="N139" s="263">
        <f>IF(France!$C138="Yes",1,0)</f>
        <v>0</v>
      </c>
      <c r="O139" s="263">
        <f>IF(Georgia!$C138="Yes",1,0)</f>
        <v>1</v>
      </c>
      <c r="P139" s="263">
        <f>IF(Germany!$C138="Yes",1,0)</f>
        <v>1</v>
      </c>
      <c r="Q139" s="263">
        <f>IF(Greece!$C138="Yes",1,0)</f>
        <v>0</v>
      </c>
      <c r="R139" s="263">
        <f>IF(Hungary!$C138="Yes",1,0)</f>
        <v>0</v>
      </c>
      <c r="S139" s="263">
        <f>IF(Iceland!$C138="Yes",1,0)</f>
        <v>0</v>
      </c>
      <c r="T139" s="263">
        <f>IF(Ireland!$C138="Yes",1,0)</f>
        <v>1</v>
      </c>
      <c r="U139" s="263">
        <f>IF(Italy!$C138="Yes",1,0)</f>
        <v>0</v>
      </c>
      <c r="V139" s="263">
        <f>IF(Latvia!$C138="Yes",1,0)</f>
        <v>1</v>
      </c>
      <c r="W139" s="263">
        <f>IF(Lithuania!$C138="Yes",1,0)</f>
        <v>0</v>
      </c>
      <c r="X139" s="263">
        <f>IF(Luxembourg!$C138="Yes",1,0)</f>
        <v>0</v>
      </c>
      <c r="Y139" s="263">
        <f>IF(Malta!$C138="Yes",1,0)</f>
        <v>0</v>
      </c>
      <c r="Z139" s="263">
        <f>IF(Netherlands!$C138="Yes",1,0)</f>
        <v>0</v>
      </c>
      <c r="AA139" s="263">
        <f>IF(Norway!$C138="Yes",1,0)</f>
        <v>0</v>
      </c>
      <c r="AB139" s="263">
        <f>IF(Poland!$C138="Yes",1,0)</f>
        <v>1</v>
      </c>
      <c r="AC139" s="263">
        <f>IF(Portugal!$C138="Yes",1,0)</f>
        <v>0</v>
      </c>
      <c r="AD139" s="263">
        <f>IF(Romania!$C138="Yes",1,0)</f>
        <v>1</v>
      </c>
      <c r="AE139" s="263">
        <f>IF(Serbia!$C138="Yes",1,0)</f>
        <v>0</v>
      </c>
      <c r="AF139" s="263">
        <f>IF(Slovakia!$C138="Yes",1,0)</f>
        <v>1</v>
      </c>
      <c r="AG139" s="263">
        <f>IF(Slovenia!$C138="Yes",1,0)</f>
        <v>1</v>
      </c>
      <c r="AH139" s="263">
        <f>IF(Spain!$C138="Yes",1,0)</f>
        <v>0</v>
      </c>
      <c r="AI139" s="263">
        <f>IF(Sweden!$C138="Yes",1,0)</f>
        <v>0</v>
      </c>
      <c r="AJ139" s="263">
        <f>IF(Switzerland!$C138="Yes",1,0)</f>
        <v>0</v>
      </c>
      <c r="AK139" s="263">
        <f>IF(UnitedKingdom!$C138="Yes",1,0)</f>
        <v>0</v>
      </c>
    </row>
    <row r="140" spans="1:37" x14ac:dyDescent="0.25">
      <c r="A140" s="242" t="s">
        <v>228</v>
      </c>
      <c r="B140" s="245" t="s">
        <v>65</v>
      </c>
      <c r="C140" s="263">
        <f>IF(Armenia!$C139="Yes",1,0)</f>
        <v>1</v>
      </c>
      <c r="D140" s="263">
        <f>IF(Austria!$C139="Yes",1,0)</f>
        <v>1</v>
      </c>
      <c r="E140" s="263">
        <f>IF(Belgium!$C139="Yes",1,0)</f>
        <v>1</v>
      </c>
      <c r="F140" s="263">
        <f>IF(Bulgaria!$C139="Yes",1,0)</f>
        <v>1</v>
      </c>
      <c r="G140" s="263">
        <f>IF(Croatia!$C139="Yes",1,0)</f>
        <v>1</v>
      </c>
      <c r="H140" s="263">
        <f>IF(Cyprus!$C139="Yes",1,0)</f>
        <v>0</v>
      </c>
      <c r="I140" s="263">
        <f>IF(Czech!$C139="Yes",1,0)</f>
        <v>0</v>
      </c>
      <c r="J140" s="263">
        <f>IF(Denmark!$C139="Yes",1,0)</f>
        <v>0</v>
      </c>
      <c r="K140" s="263">
        <f>IF(Estonia!$C139="Yes",1,0)</f>
        <v>0</v>
      </c>
      <c r="L140" s="263">
        <f>IF(EC!$C139="Yes",1,0)</f>
        <v>0</v>
      </c>
      <c r="M140" s="263">
        <f>IF(Finland!$C139="Yes",1,0)</f>
        <v>1</v>
      </c>
      <c r="N140" s="263">
        <f>IF(France!$C139="Yes",1,0)</f>
        <v>1</v>
      </c>
      <c r="O140" s="263">
        <f>IF(Georgia!$C139="Yes",1,0)</f>
        <v>0</v>
      </c>
      <c r="P140" s="263">
        <f>IF(Germany!$C139="Yes",1,0)</f>
        <v>1</v>
      </c>
      <c r="Q140" s="263">
        <f>IF(Greece!$C139="Yes",1,0)</f>
        <v>1</v>
      </c>
      <c r="R140" s="263">
        <f>IF(Hungary!$C139="Yes",1,0)</f>
        <v>1</v>
      </c>
      <c r="S140" s="263">
        <f>IF(Iceland!$C139="Yes",1,0)</f>
        <v>0</v>
      </c>
      <c r="T140" s="263">
        <f>IF(Ireland!$C139="Yes",1,0)</f>
        <v>1</v>
      </c>
      <c r="U140" s="263">
        <f>IF(Italy!$C139="Yes",1,0)</f>
        <v>0</v>
      </c>
      <c r="V140" s="263">
        <f>IF(Latvia!$C139="Yes",1,0)</f>
        <v>0</v>
      </c>
      <c r="W140" s="263">
        <f>IF(Lithuania!$C139="Yes",1,0)</f>
        <v>0</v>
      </c>
      <c r="X140" s="263">
        <f>IF(Luxembourg!$C139="Yes",1,0)</f>
        <v>1</v>
      </c>
      <c r="Y140" s="263">
        <f>IF(Malta!$C139="Yes",1,0)</f>
        <v>1</v>
      </c>
      <c r="Z140" s="263">
        <f>IF(Netherlands!$C139="Yes",1,0)</f>
        <v>1</v>
      </c>
      <c r="AA140" s="263">
        <f>IF(Norway!$C139="Yes",1,0)</f>
        <v>1</v>
      </c>
      <c r="AB140" s="263">
        <f>IF(Poland!$C139="Yes",1,0)</f>
        <v>0</v>
      </c>
      <c r="AC140" s="263">
        <f>IF(Portugal!$C139="Yes",1,0)</f>
        <v>0</v>
      </c>
      <c r="AD140" s="263">
        <f>IF(Romania!$C139="Yes",1,0)</f>
        <v>0</v>
      </c>
      <c r="AE140" s="263">
        <f>IF(Serbia!$C139="Yes",1,0)</f>
        <v>1</v>
      </c>
      <c r="AF140" s="263">
        <f>IF(Slovakia!$C139="Yes",1,0)</f>
        <v>1</v>
      </c>
      <c r="AG140" s="263">
        <f>IF(Slovenia!$C139="Yes",1,0)</f>
        <v>1</v>
      </c>
      <c r="AH140" s="263">
        <f>IF(Spain!$C139="Yes",1,0)</f>
        <v>0</v>
      </c>
      <c r="AI140" s="263">
        <f>IF(Sweden!$C139="Yes",1,0)</f>
        <v>0</v>
      </c>
      <c r="AJ140" s="263">
        <f>IF(Switzerland!$C139="Yes",1,0)</f>
        <v>0</v>
      </c>
      <c r="AK140" s="263">
        <f>IF(UnitedKingdom!$C139="Yes",1,0)</f>
        <v>1</v>
      </c>
    </row>
    <row r="141" spans="1:37" x14ac:dyDescent="0.25">
      <c r="A141" s="242" t="s">
        <v>229</v>
      </c>
      <c r="B141" s="243" t="s">
        <v>67</v>
      </c>
      <c r="C141" s="262">
        <f>AVERAGE(C142:C144)</f>
        <v>1</v>
      </c>
      <c r="D141" s="262">
        <f>AVERAGE(D142:D144)</f>
        <v>0</v>
      </c>
      <c r="E141" s="262">
        <f>AVERAGE(E142:E144)</f>
        <v>0.66666666666666663</v>
      </c>
      <c r="F141" s="262">
        <f>AVERAGE(F142:F144)</f>
        <v>1</v>
      </c>
      <c r="G141" s="262">
        <f>AVERAGE(G142:G144)</f>
        <v>1</v>
      </c>
      <c r="H141" s="262">
        <f>AVERAGE(H142:H144)</f>
        <v>0.66666666666666663</v>
      </c>
      <c r="I141" s="262">
        <f>AVERAGE(I142:I144)</f>
        <v>1</v>
      </c>
      <c r="J141" s="262">
        <f>AVERAGE(J142:J144)</f>
        <v>0</v>
      </c>
      <c r="K141" s="262">
        <f>AVERAGE(K142:K144)</f>
        <v>1</v>
      </c>
      <c r="L141" s="262">
        <f>AVERAGE(L142:L144)</f>
        <v>0</v>
      </c>
      <c r="M141" s="262">
        <f>AVERAGE(M142:M144)</f>
        <v>0</v>
      </c>
      <c r="N141" s="262">
        <f>AVERAGE(N142:N144)</f>
        <v>0.66666666666666663</v>
      </c>
      <c r="O141" s="262">
        <f>AVERAGE(O142:O144)</f>
        <v>1</v>
      </c>
      <c r="P141" s="262">
        <f>AVERAGE(P142:P144)</f>
        <v>0.66666666666666663</v>
      </c>
      <c r="Q141" s="262">
        <f>AVERAGE(Q142:Q144)</f>
        <v>0.33333333333333331</v>
      </c>
      <c r="R141" s="262">
        <f>AVERAGE(R142:R144)</f>
        <v>1</v>
      </c>
      <c r="S141" s="262">
        <f>AVERAGE(S142:S144)</f>
        <v>0</v>
      </c>
      <c r="T141" s="262">
        <f>AVERAGE(T142:T144)</f>
        <v>1</v>
      </c>
      <c r="U141" s="262">
        <f>AVERAGE(U142:U144)</f>
        <v>0.33333333333333331</v>
      </c>
      <c r="V141" s="262">
        <f>AVERAGE(V142:V144)</f>
        <v>1</v>
      </c>
      <c r="W141" s="262">
        <f>AVERAGE(W142:W144)</f>
        <v>1</v>
      </c>
      <c r="X141" s="262">
        <f>AVERAGE(X142:X144)</f>
        <v>0.66666666666666663</v>
      </c>
      <c r="Y141" s="262">
        <f>AVERAGE(Y142:Y144)</f>
        <v>0</v>
      </c>
      <c r="Z141" s="262">
        <f>AVERAGE(Z142:Z144)</f>
        <v>0</v>
      </c>
      <c r="AA141" s="262">
        <f>AVERAGE(AA142:AA144)</f>
        <v>0.66666666666666663</v>
      </c>
      <c r="AB141" s="262">
        <f>AVERAGE(AB142:AB144)</f>
        <v>0.66666666666666663</v>
      </c>
      <c r="AC141" s="262">
        <f>AVERAGE(AC142:AC144)</f>
        <v>0.66666666666666663</v>
      </c>
      <c r="AD141" s="262">
        <f>AVERAGE(AD142:AD144)</f>
        <v>1</v>
      </c>
      <c r="AE141" s="262">
        <f>AVERAGE(AE142:AE144)</f>
        <v>1</v>
      </c>
      <c r="AF141" s="262">
        <f>AVERAGE(AF142:AF144)</f>
        <v>1</v>
      </c>
      <c r="AG141" s="262">
        <f>AVERAGE(AG142:AG144)</f>
        <v>1</v>
      </c>
      <c r="AH141" s="262">
        <f>AVERAGE(AH142:AH144)</f>
        <v>0</v>
      </c>
      <c r="AI141" s="262">
        <f>AVERAGE(AI142:AI144)</f>
        <v>0</v>
      </c>
      <c r="AJ141" s="262">
        <f>AVERAGE(AJ142:AJ144)</f>
        <v>0</v>
      </c>
      <c r="AK141" s="262">
        <f>AVERAGE(AK142:AK144)</f>
        <v>1</v>
      </c>
    </row>
    <row r="142" spans="1:37" x14ac:dyDescent="0.25">
      <c r="A142" s="242" t="s">
        <v>230</v>
      </c>
      <c r="B142" s="245" t="s">
        <v>69</v>
      </c>
      <c r="C142" s="263">
        <f>IF(Armenia!$C141="Yes",1,0)</f>
        <v>1</v>
      </c>
      <c r="D142" s="263">
        <f>IF(Austria!$C141="Yes",1,0)</f>
        <v>0</v>
      </c>
      <c r="E142" s="263">
        <f>IF(Belgium!$C141="Yes",1,0)</f>
        <v>0</v>
      </c>
      <c r="F142" s="263">
        <f>IF(Bulgaria!$C141="Yes",1,0)</f>
        <v>1</v>
      </c>
      <c r="G142" s="263">
        <f>IF(Croatia!$C141="Yes",1,0)</f>
        <v>1</v>
      </c>
      <c r="H142" s="263">
        <f>IF(Cyprus!$C141="Yes",1,0)</f>
        <v>0</v>
      </c>
      <c r="I142" s="263">
        <f>IF(Czech!$C141="Yes",1,0)</f>
        <v>1</v>
      </c>
      <c r="J142" s="263">
        <f>IF(Denmark!$C141="Yes",1,0)</f>
        <v>0</v>
      </c>
      <c r="K142" s="263">
        <f>IF(Estonia!$C141="Yes",1,0)</f>
        <v>1</v>
      </c>
      <c r="L142" s="263">
        <f>IF(EC!$C141="Yes",1,0)</f>
        <v>0</v>
      </c>
      <c r="M142" s="263">
        <f>IF(Finland!$C141="Yes",1,0)</f>
        <v>0</v>
      </c>
      <c r="N142" s="263">
        <f>IF(France!$C141="Yes",1,0)</f>
        <v>0</v>
      </c>
      <c r="O142" s="263">
        <f>IF(Georgia!$C141="Yes",1,0)</f>
        <v>1</v>
      </c>
      <c r="P142" s="263">
        <f>IF(Germany!$C141="Yes",1,0)</f>
        <v>1</v>
      </c>
      <c r="Q142" s="263">
        <f>IF(Greece!$C141="Yes",1,0)</f>
        <v>0</v>
      </c>
      <c r="R142" s="263">
        <f>IF(Hungary!$C141="Yes",1,0)</f>
        <v>1</v>
      </c>
      <c r="S142" s="263">
        <f>IF(Iceland!$C141="Yes",1,0)</f>
        <v>0</v>
      </c>
      <c r="T142" s="263">
        <f>IF(Ireland!$C141="Yes",1,0)</f>
        <v>1</v>
      </c>
      <c r="U142" s="263">
        <f>IF(Italy!$C141="Yes",1,0)</f>
        <v>0</v>
      </c>
      <c r="V142" s="263">
        <f>IF(Latvia!$C141="Yes",1,0)</f>
        <v>1</v>
      </c>
      <c r="W142" s="263">
        <f>IF(Lithuania!$C141="Yes",1,0)</f>
        <v>1</v>
      </c>
      <c r="X142" s="263">
        <f>IF(Luxembourg!$C141="Yes",1,0)</f>
        <v>0</v>
      </c>
      <c r="Y142" s="263">
        <f>IF(Malta!$C141="Yes",1,0)</f>
        <v>0</v>
      </c>
      <c r="Z142" s="263">
        <f>IF(Netherlands!$C141="Yes",1,0)</f>
        <v>0</v>
      </c>
      <c r="AA142" s="263">
        <f>IF(Norway!$C141="Yes",1,0)</f>
        <v>1</v>
      </c>
      <c r="AB142" s="263">
        <f>IF(Poland!$C141="Yes",1,0)</f>
        <v>0</v>
      </c>
      <c r="AC142" s="263">
        <f>IF(Portugal!$C141="Yes",1,0)</f>
        <v>0</v>
      </c>
      <c r="AD142" s="263">
        <f>IF(Romania!$C141="Yes",1,0)</f>
        <v>1</v>
      </c>
      <c r="AE142" s="263">
        <f>IF(Serbia!$C141="Yes",1,0)</f>
        <v>1</v>
      </c>
      <c r="AF142" s="263">
        <f>IF(Slovakia!$C141="Yes",1,0)</f>
        <v>1</v>
      </c>
      <c r="AG142" s="263">
        <f>IF(Slovenia!$C141="Yes",1,0)</f>
        <v>1</v>
      </c>
      <c r="AH142" s="263">
        <f>IF(Spain!$C141="Yes",1,0)</f>
        <v>0</v>
      </c>
      <c r="AI142" s="263">
        <f>IF(Sweden!$C141="Yes",1,0)</f>
        <v>0</v>
      </c>
      <c r="AJ142" s="263">
        <f>IF(Switzerland!$C141="Yes",1,0)</f>
        <v>0</v>
      </c>
      <c r="AK142" s="263">
        <f>IF(UnitedKingdom!$C141="Yes",1,0)</f>
        <v>1</v>
      </c>
    </row>
    <row r="143" spans="1:37" x14ac:dyDescent="0.25">
      <c r="A143" s="242" t="s">
        <v>231</v>
      </c>
      <c r="B143" s="245" t="s">
        <v>73</v>
      </c>
      <c r="C143" s="263">
        <f>IF(Armenia!$C142="Yes",1,0)</f>
        <v>1</v>
      </c>
      <c r="D143" s="263">
        <f>IF(Austria!$C142="Yes",1,0)</f>
        <v>0</v>
      </c>
      <c r="E143" s="263">
        <f>IF(Belgium!$C142="Yes",1,0)</f>
        <v>1</v>
      </c>
      <c r="F143" s="263">
        <f>IF(Bulgaria!$C142="Yes",1,0)</f>
        <v>1</v>
      </c>
      <c r="G143" s="263">
        <f>IF(Croatia!$C142="Yes",1,0)</f>
        <v>1</v>
      </c>
      <c r="H143" s="263">
        <f>IF(Cyprus!$C142="Yes",1,0)</f>
        <v>1</v>
      </c>
      <c r="I143" s="263">
        <f>IF(Czech!$C142="Yes",1,0)</f>
        <v>1</v>
      </c>
      <c r="J143" s="263">
        <f>IF(Denmark!$C142="Yes",1,0)</f>
        <v>0</v>
      </c>
      <c r="K143" s="263">
        <f>IF(Estonia!$C142="Yes",1,0)</f>
        <v>1</v>
      </c>
      <c r="L143" s="263">
        <f>IF(EC!$C142="Yes",1,0)</f>
        <v>0</v>
      </c>
      <c r="M143" s="263">
        <f>IF(Finland!$C142="Yes",1,0)</f>
        <v>0</v>
      </c>
      <c r="N143" s="263">
        <f>IF(France!$C142="Yes",1,0)</f>
        <v>1</v>
      </c>
      <c r="O143" s="263">
        <f>IF(Georgia!$C142="Yes",1,0)</f>
        <v>1</v>
      </c>
      <c r="P143" s="263">
        <f>IF(Germany!$C142="Yes",1,0)</f>
        <v>1</v>
      </c>
      <c r="Q143" s="263">
        <f>IF(Greece!$C142="Yes",1,0)</f>
        <v>0</v>
      </c>
      <c r="R143" s="263">
        <f>IF(Hungary!$C142="Yes",1,0)</f>
        <v>1</v>
      </c>
      <c r="S143" s="263">
        <f>IF(Iceland!$C142="Yes",1,0)</f>
        <v>0</v>
      </c>
      <c r="T143" s="263">
        <f>IF(Ireland!$C142="Yes",1,0)</f>
        <v>1</v>
      </c>
      <c r="U143" s="263">
        <f>IF(Italy!$C142="Yes",1,0)</f>
        <v>1</v>
      </c>
      <c r="V143" s="263">
        <f>IF(Latvia!$C142="Yes",1,0)</f>
        <v>1</v>
      </c>
      <c r="W143" s="263">
        <f>IF(Lithuania!$C142="Yes",1,0)</f>
        <v>1</v>
      </c>
      <c r="X143" s="263">
        <f>IF(Luxembourg!$C142="Yes",1,0)</f>
        <v>1</v>
      </c>
      <c r="Y143" s="263">
        <f>IF(Malta!$C142="Yes",1,0)</f>
        <v>0</v>
      </c>
      <c r="Z143" s="263">
        <f>IF(Netherlands!$C142="Yes",1,0)</f>
        <v>0</v>
      </c>
      <c r="AA143" s="263">
        <f>IF(Norway!$C142="Yes",1,0)</f>
        <v>1</v>
      </c>
      <c r="AB143" s="263">
        <f>IF(Poland!$C142="Yes",1,0)</f>
        <v>1</v>
      </c>
      <c r="AC143" s="263">
        <f>IF(Portugal!$C142="Yes",1,0)</f>
        <v>1</v>
      </c>
      <c r="AD143" s="263">
        <f>IF(Romania!$C142="Yes",1,0)</f>
        <v>1</v>
      </c>
      <c r="AE143" s="263">
        <f>IF(Serbia!$C142="Yes",1,0)</f>
        <v>1</v>
      </c>
      <c r="AF143" s="263">
        <f>IF(Slovakia!$C142="Yes",1,0)</f>
        <v>1</v>
      </c>
      <c r="AG143" s="263">
        <f>IF(Slovenia!$C142="Yes",1,0)</f>
        <v>1</v>
      </c>
      <c r="AH143" s="263">
        <f>IF(Spain!$C142="Yes",1,0)</f>
        <v>0</v>
      </c>
      <c r="AI143" s="263">
        <f>IF(Sweden!$C142="Yes",1,0)</f>
        <v>0</v>
      </c>
      <c r="AJ143" s="263">
        <f>IF(Switzerland!$C142="Yes",1,0)</f>
        <v>0</v>
      </c>
      <c r="AK143" s="263">
        <f>IF(UnitedKingdom!$C142="Yes",1,0)</f>
        <v>1</v>
      </c>
    </row>
    <row r="144" spans="1:37" x14ac:dyDescent="0.25">
      <c r="A144" s="242" t="s">
        <v>232</v>
      </c>
      <c r="B144" s="245" t="s">
        <v>77</v>
      </c>
      <c r="C144" s="263">
        <f>IF(Armenia!$C143="Yes",1,0)</f>
        <v>1</v>
      </c>
      <c r="D144" s="263">
        <f>IF(Austria!$C143="Yes",1,0)</f>
        <v>0</v>
      </c>
      <c r="E144" s="263">
        <f>IF(Belgium!$C143="Yes",1,0)</f>
        <v>1</v>
      </c>
      <c r="F144" s="263">
        <f>IF(Bulgaria!$C143="Yes",1,0)</f>
        <v>1</v>
      </c>
      <c r="G144" s="263">
        <f>IF(Croatia!$C143="Yes",1,0)</f>
        <v>1</v>
      </c>
      <c r="H144" s="263">
        <f>IF(Cyprus!$C143="Yes",1,0)</f>
        <v>1</v>
      </c>
      <c r="I144" s="263">
        <f>IF(Czech!$C143="Yes",1,0)</f>
        <v>1</v>
      </c>
      <c r="J144" s="263">
        <f>IF(Denmark!$C143="Yes",1,0)</f>
        <v>0</v>
      </c>
      <c r="K144" s="263">
        <f>IF(Estonia!$C143="Yes",1,0)</f>
        <v>1</v>
      </c>
      <c r="L144" s="263">
        <f>IF(EC!$C143="Yes",1,0)</f>
        <v>0</v>
      </c>
      <c r="M144" s="263">
        <f>IF(Finland!$C143="Yes",1,0)</f>
        <v>0</v>
      </c>
      <c r="N144" s="263">
        <f>IF(France!$C143="Yes",1,0)</f>
        <v>1</v>
      </c>
      <c r="O144" s="263">
        <f>IF(Georgia!$C143="Yes",1,0)</f>
        <v>1</v>
      </c>
      <c r="P144" s="263">
        <f>IF(Germany!$C143="Yes",1,0)</f>
        <v>0</v>
      </c>
      <c r="Q144" s="263">
        <f>IF(Greece!$C143="Yes",1,0)</f>
        <v>1</v>
      </c>
      <c r="R144" s="263">
        <f>IF(Hungary!$C143="Yes",1,0)</f>
        <v>1</v>
      </c>
      <c r="S144" s="263">
        <f>IF(Iceland!$C143="Yes",1,0)</f>
        <v>0</v>
      </c>
      <c r="T144" s="263">
        <f>IF(Ireland!$C143="Yes",1,0)</f>
        <v>1</v>
      </c>
      <c r="U144" s="263">
        <f>IF(Italy!$C143="Yes",1,0)</f>
        <v>0</v>
      </c>
      <c r="V144" s="263">
        <f>IF(Latvia!$C143="Yes",1,0)</f>
        <v>1</v>
      </c>
      <c r="W144" s="263">
        <f>IF(Lithuania!$C143="Yes",1,0)</f>
        <v>1</v>
      </c>
      <c r="X144" s="263">
        <f>IF(Luxembourg!$C143="Yes",1,0)</f>
        <v>1</v>
      </c>
      <c r="Y144" s="263">
        <f>IF(Malta!$C143="Yes",1,0)</f>
        <v>0</v>
      </c>
      <c r="Z144" s="263">
        <f>IF(Netherlands!$C143="Yes",1,0)</f>
        <v>0</v>
      </c>
      <c r="AA144" s="263">
        <f>IF(Norway!$C143="Yes",1,0)</f>
        <v>0</v>
      </c>
      <c r="AB144" s="263">
        <f>IF(Poland!$C143="Yes",1,0)</f>
        <v>1</v>
      </c>
      <c r="AC144" s="263">
        <f>IF(Portugal!$C143="Yes",1,0)</f>
        <v>1</v>
      </c>
      <c r="AD144" s="263">
        <f>IF(Romania!$C143="Yes",1,0)</f>
        <v>1</v>
      </c>
      <c r="AE144" s="263">
        <f>IF(Serbia!$C143="Yes",1,0)</f>
        <v>1</v>
      </c>
      <c r="AF144" s="263">
        <f>IF(Slovakia!$C143="Yes",1,0)</f>
        <v>1</v>
      </c>
      <c r="AG144" s="263">
        <f>IF(Slovenia!$C143="Yes",1,0)</f>
        <v>1</v>
      </c>
      <c r="AH144" s="263">
        <f>IF(Spain!$C143="Yes",1,0)</f>
        <v>0</v>
      </c>
      <c r="AI144" s="263">
        <f>IF(Sweden!$C143="Yes",1,0)</f>
        <v>0</v>
      </c>
      <c r="AJ144" s="263">
        <f>IF(Switzerland!$C143="Yes",1,0)</f>
        <v>0</v>
      </c>
      <c r="AK144" s="263">
        <f>IF(UnitedKingdom!$C143="Yes",1,0)</f>
        <v>1</v>
      </c>
    </row>
    <row r="145" spans="1:37" x14ac:dyDescent="0.25">
      <c r="A145" s="242" t="s">
        <v>233</v>
      </c>
      <c r="B145" s="243" t="s">
        <v>81</v>
      </c>
      <c r="C145" s="262">
        <f>AVERAGE(C146:C149)</f>
        <v>1</v>
      </c>
      <c r="D145" s="262">
        <f>AVERAGE(D146:D149)</f>
        <v>0.5</v>
      </c>
      <c r="E145" s="262">
        <f>AVERAGE(E146:E149)</f>
        <v>0.75</v>
      </c>
      <c r="F145" s="262">
        <f>AVERAGE(F146:F149)</f>
        <v>0.25</v>
      </c>
      <c r="G145" s="262">
        <f>AVERAGE(G146:G149)</f>
        <v>1</v>
      </c>
      <c r="H145" s="262">
        <f>AVERAGE(H146:H149)</f>
        <v>1</v>
      </c>
      <c r="I145" s="262">
        <f>AVERAGE(I146:I149)</f>
        <v>1</v>
      </c>
      <c r="J145" s="262">
        <f>AVERAGE(J146:J149)</f>
        <v>0</v>
      </c>
      <c r="K145" s="262">
        <f>AVERAGE(K146:K149)</f>
        <v>0.5</v>
      </c>
      <c r="L145" s="262">
        <f>AVERAGE(L146:L149)</f>
        <v>0</v>
      </c>
      <c r="M145" s="262">
        <f>AVERAGE(M146:M149)</f>
        <v>0</v>
      </c>
      <c r="N145" s="262">
        <f>AVERAGE(N146:N149)</f>
        <v>1</v>
      </c>
      <c r="O145" s="262">
        <f>AVERAGE(O146:O149)</f>
        <v>0.5</v>
      </c>
      <c r="P145" s="262">
        <f>AVERAGE(P146:P149)</f>
        <v>0.25</v>
      </c>
      <c r="Q145" s="262">
        <f>AVERAGE(Q146:Q149)</f>
        <v>0.75</v>
      </c>
      <c r="R145" s="262">
        <f>AVERAGE(R146:R149)</f>
        <v>0.5</v>
      </c>
      <c r="S145" s="262">
        <f>AVERAGE(S146:S149)</f>
        <v>0</v>
      </c>
      <c r="T145" s="262">
        <f>AVERAGE(T146:T149)</f>
        <v>0.5</v>
      </c>
      <c r="U145" s="262">
        <f>AVERAGE(U146:U149)</f>
        <v>0</v>
      </c>
      <c r="V145" s="262">
        <f>AVERAGE(V146:V149)</f>
        <v>0.75</v>
      </c>
      <c r="W145" s="262">
        <f>AVERAGE(W146:W149)</f>
        <v>0</v>
      </c>
      <c r="X145" s="262">
        <f>AVERAGE(X146:X149)</f>
        <v>0.5</v>
      </c>
      <c r="Y145" s="262">
        <f>AVERAGE(Y146:Y149)</f>
        <v>0.25</v>
      </c>
      <c r="Z145" s="262">
        <f>AVERAGE(Z146:Z149)</f>
        <v>0.25</v>
      </c>
      <c r="AA145" s="262">
        <f>AVERAGE(AA146:AA149)</f>
        <v>0.25</v>
      </c>
      <c r="AB145" s="262">
        <f>AVERAGE(AB146:AB149)</f>
        <v>1</v>
      </c>
      <c r="AC145" s="262">
        <f>AVERAGE(AC146:AC149)</f>
        <v>0.5</v>
      </c>
      <c r="AD145" s="262">
        <f>AVERAGE(AD146:AD149)</f>
        <v>1</v>
      </c>
      <c r="AE145" s="262">
        <f>AVERAGE(AE146:AE149)</f>
        <v>1</v>
      </c>
      <c r="AF145" s="262">
        <f>AVERAGE(AF146:AF149)</f>
        <v>1</v>
      </c>
      <c r="AG145" s="262">
        <f>AVERAGE(AG146:AG149)</f>
        <v>1</v>
      </c>
      <c r="AH145" s="262">
        <f>AVERAGE(AH146:AH149)</f>
        <v>0</v>
      </c>
      <c r="AI145" s="262">
        <f>AVERAGE(AI146:AI149)</f>
        <v>0</v>
      </c>
      <c r="AJ145" s="262">
        <f>AVERAGE(AJ146:AJ149)</f>
        <v>0</v>
      </c>
      <c r="AK145" s="262">
        <f>AVERAGE(AK146:AK149)</f>
        <v>0.5</v>
      </c>
    </row>
    <row r="146" spans="1:37" x14ac:dyDescent="0.25">
      <c r="A146" s="242" t="s">
        <v>234</v>
      </c>
      <c r="B146" s="245" t="s">
        <v>83</v>
      </c>
      <c r="C146" s="263">
        <f>IF(Armenia!$C145="Yes",1,0)</f>
        <v>1</v>
      </c>
      <c r="D146" s="263">
        <f>IF(Austria!$C145="Yes",1,0)</f>
        <v>1</v>
      </c>
      <c r="E146" s="263">
        <f>IF(Belgium!$C145="Yes",1,0)</f>
        <v>1</v>
      </c>
      <c r="F146" s="263">
        <f>IF(Bulgaria!$C145="Yes",1,0)</f>
        <v>1</v>
      </c>
      <c r="G146" s="263">
        <f>IF(Croatia!$C145="Yes",1,0)</f>
        <v>1</v>
      </c>
      <c r="H146" s="263">
        <f>IF(Cyprus!$C145="Yes",1,0)</f>
        <v>1</v>
      </c>
      <c r="I146" s="263">
        <f>IF(Czech!$C145="Yes",1,0)</f>
        <v>1</v>
      </c>
      <c r="J146" s="263">
        <f>IF(Denmark!$C145="Yes",1,0)</f>
        <v>0</v>
      </c>
      <c r="K146" s="263">
        <f>IF(Estonia!$C145="Yes",1,0)</f>
        <v>0</v>
      </c>
      <c r="L146" s="263">
        <f>IF(EC!$C145="Yes",1,0)</f>
        <v>0</v>
      </c>
      <c r="M146" s="263">
        <f>IF(Finland!$C145="Yes",1,0)</f>
        <v>0</v>
      </c>
      <c r="N146" s="263">
        <f>IF(France!$C145="Yes",1,0)</f>
        <v>1</v>
      </c>
      <c r="O146" s="263">
        <f>IF(Georgia!$C145="Yes",1,0)</f>
        <v>1</v>
      </c>
      <c r="P146" s="263">
        <f>IF(Germany!$C145="Yes",1,0)</f>
        <v>1</v>
      </c>
      <c r="Q146" s="263">
        <f>IF(Greece!$C145="Yes",1,0)</f>
        <v>1</v>
      </c>
      <c r="R146" s="263">
        <f>IF(Hungary!$C145="Yes",1,0)</f>
        <v>1</v>
      </c>
      <c r="S146" s="263">
        <f>IF(Iceland!$C145="Yes",1,0)</f>
        <v>0</v>
      </c>
      <c r="T146" s="263">
        <f>IF(Ireland!$C145="Yes",1,0)</f>
        <v>1</v>
      </c>
      <c r="U146" s="263">
        <f>IF(Italy!$C145="Yes",1,0)</f>
        <v>0</v>
      </c>
      <c r="V146" s="263">
        <f>IF(Latvia!$C145="Yes",1,0)</f>
        <v>1</v>
      </c>
      <c r="W146" s="263">
        <f>IF(Lithuania!$C145="Yes",1,0)</f>
        <v>0</v>
      </c>
      <c r="X146" s="263">
        <f>IF(Luxembourg!$C145="Yes",1,0)</f>
        <v>1</v>
      </c>
      <c r="Y146" s="263">
        <f>IF(Malta!$C145="Yes",1,0)</f>
        <v>1</v>
      </c>
      <c r="Z146" s="263">
        <f>IF(Netherlands!$C145="Yes",1,0)</f>
        <v>1</v>
      </c>
      <c r="AA146" s="263">
        <f>IF(Norway!$C145="Yes",1,0)</f>
        <v>1</v>
      </c>
      <c r="AB146" s="263">
        <f>IF(Poland!$C145="Yes",1,0)</f>
        <v>1</v>
      </c>
      <c r="AC146" s="263">
        <f>IF(Portugal!$C145="Yes",1,0)</f>
        <v>1</v>
      </c>
      <c r="AD146" s="263">
        <f>IF(Romania!$C145="Yes",1,0)</f>
        <v>1</v>
      </c>
      <c r="AE146" s="263">
        <f>IF(Serbia!$C145="Yes",1,0)</f>
        <v>1</v>
      </c>
      <c r="AF146" s="263">
        <f>IF(Slovakia!$C145="Yes",1,0)</f>
        <v>1</v>
      </c>
      <c r="AG146" s="263">
        <f>IF(Slovenia!$C145="Yes",1,0)</f>
        <v>1</v>
      </c>
      <c r="AH146" s="263">
        <f>IF(Spain!$C145="Yes",1,0)</f>
        <v>0</v>
      </c>
      <c r="AI146" s="263">
        <f>IF(Sweden!$C145="Yes",1,0)</f>
        <v>0</v>
      </c>
      <c r="AJ146" s="263">
        <f>IF(Switzerland!$C145="Yes",1,0)</f>
        <v>0</v>
      </c>
      <c r="AK146" s="263">
        <f>IF(UnitedKingdom!$C145="Yes",1,0)</f>
        <v>1</v>
      </c>
    </row>
    <row r="147" spans="1:37" x14ac:dyDescent="0.25">
      <c r="A147" s="242" t="s">
        <v>235</v>
      </c>
      <c r="B147" s="245" t="s">
        <v>87</v>
      </c>
      <c r="C147" s="263">
        <f>IF(Armenia!$C146="Yes",1,0)</f>
        <v>1</v>
      </c>
      <c r="D147" s="263">
        <f>IF(Austria!$C146="Yes",1,0)</f>
        <v>1</v>
      </c>
      <c r="E147" s="263">
        <f>IF(Belgium!$C146="Yes",1,0)</f>
        <v>1</v>
      </c>
      <c r="F147" s="263">
        <f>IF(Bulgaria!$C146="Yes",1,0)</f>
        <v>0</v>
      </c>
      <c r="G147" s="263">
        <f>IF(Croatia!$C146="Yes",1,0)</f>
        <v>1</v>
      </c>
      <c r="H147" s="263">
        <f>IF(Cyprus!$C146="Yes",1,0)</f>
        <v>1</v>
      </c>
      <c r="I147" s="263">
        <f>IF(Czech!$C146="Yes",1,0)</f>
        <v>1</v>
      </c>
      <c r="J147" s="263">
        <f>IF(Denmark!$C146="Yes",1,0)</f>
        <v>0</v>
      </c>
      <c r="K147" s="263">
        <f>IF(Estonia!$C146="Yes",1,0)</f>
        <v>0</v>
      </c>
      <c r="L147" s="263">
        <f>IF(EC!$C146="Yes",1,0)</f>
        <v>0</v>
      </c>
      <c r="M147" s="263">
        <f>IF(Finland!$C146="Yes",1,0)</f>
        <v>0</v>
      </c>
      <c r="N147" s="263">
        <f>IF(France!$C146="Yes",1,0)</f>
        <v>1</v>
      </c>
      <c r="O147" s="263">
        <f>IF(Georgia!$C146="Yes",1,0)</f>
        <v>1</v>
      </c>
      <c r="P147" s="263">
        <f>IF(Germany!$C146="Yes",1,0)</f>
        <v>0</v>
      </c>
      <c r="Q147" s="263">
        <f>IF(Greece!$C146="Yes",1,0)</f>
        <v>0</v>
      </c>
      <c r="R147" s="263">
        <f>IF(Hungary!$C146="Yes",1,0)</f>
        <v>0</v>
      </c>
      <c r="S147" s="263">
        <f>IF(Iceland!$C146="Yes",1,0)</f>
        <v>0</v>
      </c>
      <c r="T147" s="263">
        <f>IF(Ireland!$C146="Yes",1,0)</f>
        <v>1</v>
      </c>
      <c r="U147" s="263">
        <f>IF(Italy!$C146="Yes",1,0)</f>
        <v>0</v>
      </c>
      <c r="V147" s="263">
        <f>IF(Latvia!$C146="Yes",1,0)</f>
        <v>1</v>
      </c>
      <c r="W147" s="263">
        <f>IF(Lithuania!$C146="Yes",1,0)</f>
        <v>0</v>
      </c>
      <c r="X147" s="263">
        <f>IF(Luxembourg!$C146="Yes",1,0)</f>
        <v>1</v>
      </c>
      <c r="Y147" s="263">
        <f>IF(Malta!$C146="Yes",1,0)</f>
        <v>0</v>
      </c>
      <c r="Z147" s="263">
        <f>IF(Netherlands!$C146="Yes",1,0)</f>
        <v>0</v>
      </c>
      <c r="AA147" s="263">
        <f>IF(Norway!$C146="Yes",1,0)</f>
        <v>0</v>
      </c>
      <c r="AB147" s="263">
        <f>IF(Poland!$C146="Yes",1,0)</f>
        <v>1</v>
      </c>
      <c r="AC147" s="263">
        <f>IF(Portugal!$C146="Yes",1,0)</f>
        <v>0</v>
      </c>
      <c r="AD147" s="263">
        <f>IF(Romania!$C146="Yes",1,0)</f>
        <v>1</v>
      </c>
      <c r="AE147" s="263">
        <f>IF(Serbia!$C146="Yes",1,0)</f>
        <v>1</v>
      </c>
      <c r="AF147" s="263">
        <f>IF(Slovakia!$C146="Yes",1,0)</f>
        <v>1</v>
      </c>
      <c r="AG147" s="263">
        <f>IF(Slovenia!$C146="Yes",1,0)</f>
        <v>1</v>
      </c>
      <c r="AH147" s="263">
        <f>IF(Spain!$C146="Yes",1,0)</f>
        <v>0</v>
      </c>
      <c r="AI147" s="263">
        <f>IF(Sweden!$C146="Yes",1,0)</f>
        <v>0</v>
      </c>
      <c r="AJ147" s="263">
        <f>IF(Switzerland!$C146="Yes",1,0)</f>
        <v>0</v>
      </c>
      <c r="AK147" s="263">
        <f>IF(UnitedKingdom!$C146="Yes",1,0)</f>
        <v>1</v>
      </c>
    </row>
    <row r="148" spans="1:37" x14ac:dyDescent="0.25">
      <c r="A148" s="242" t="s">
        <v>236</v>
      </c>
      <c r="B148" s="245" t="s">
        <v>89</v>
      </c>
      <c r="C148" s="263">
        <f>IF(Armenia!$C147="Yes",1,0)</f>
        <v>1</v>
      </c>
      <c r="D148" s="263">
        <f>IF(Austria!$C147="Yes",1,0)</f>
        <v>0</v>
      </c>
      <c r="E148" s="263">
        <f>IF(Belgium!$C147="Yes",1,0)</f>
        <v>1</v>
      </c>
      <c r="F148" s="263">
        <f>IF(Bulgaria!$C147="Yes",1,0)</f>
        <v>0</v>
      </c>
      <c r="G148" s="263">
        <f>IF(Croatia!$C147="Yes",1,0)</f>
        <v>1</v>
      </c>
      <c r="H148" s="263">
        <f>IF(Cyprus!$C147="Yes",1,0)</f>
        <v>1</v>
      </c>
      <c r="I148" s="263">
        <f>IF(Czech!$C147="Yes",1,0)</f>
        <v>1</v>
      </c>
      <c r="J148" s="263">
        <f>IF(Denmark!$C147="Yes",1,0)</f>
        <v>0</v>
      </c>
      <c r="K148" s="263">
        <f>IF(Estonia!$C147="Yes",1,0)</f>
        <v>1</v>
      </c>
      <c r="L148" s="263">
        <f>IF(EC!$C147="Yes",1,0)</f>
        <v>0</v>
      </c>
      <c r="M148" s="263">
        <f>IF(Finland!$C147="Yes",1,0)</f>
        <v>0</v>
      </c>
      <c r="N148" s="263">
        <f>IF(France!$C147="Yes",1,0)</f>
        <v>1</v>
      </c>
      <c r="O148" s="263">
        <f>IF(Georgia!$C147="Yes",1,0)</f>
        <v>0</v>
      </c>
      <c r="P148" s="263">
        <f>IF(Germany!$C147="Yes",1,0)</f>
        <v>0</v>
      </c>
      <c r="Q148" s="263">
        <f>IF(Greece!$C147="Yes",1,0)</f>
        <v>1</v>
      </c>
      <c r="R148" s="263">
        <f>IF(Hungary!$C147="Yes",1,0)</f>
        <v>1</v>
      </c>
      <c r="S148" s="263">
        <f>IF(Iceland!$C147="Yes",1,0)</f>
        <v>0</v>
      </c>
      <c r="T148" s="263">
        <f>IF(Ireland!$C147="Yes",1,0)</f>
        <v>0</v>
      </c>
      <c r="U148" s="263">
        <f>IF(Italy!$C147="Yes",1,0)</f>
        <v>0</v>
      </c>
      <c r="V148" s="263">
        <f>IF(Latvia!$C147="Yes",1,0)</f>
        <v>1</v>
      </c>
      <c r="W148" s="263">
        <f>IF(Lithuania!$C147="Yes",1,0)</f>
        <v>0</v>
      </c>
      <c r="X148" s="263">
        <f>IF(Luxembourg!$C147="Yes",1,0)</f>
        <v>0</v>
      </c>
      <c r="Y148" s="263">
        <f>IF(Malta!$C147="Yes",1,0)</f>
        <v>0</v>
      </c>
      <c r="Z148" s="263">
        <f>IF(Netherlands!$C147="Yes",1,0)</f>
        <v>0</v>
      </c>
      <c r="AA148" s="263">
        <f>IF(Norway!$C147="Yes",1,0)</f>
        <v>0</v>
      </c>
      <c r="AB148" s="263">
        <f>IF(Poland!$C147="Yes",1,0)</f>
        <v>1</v>
      </c>
      <c r="AC148" s="263">
        <f>IF(Portugal!$C147="Yes",1,0)</f>
        <v>1</v>
      </c>
      <c r="AD148" s="263">
        <f>IF(Romania!$C147="Yes",1,0)</f>
        <v>1</v>
      </c>
      <c r="AE148" s="263">
        <f>IF(Serbia!$C147="Yes",1,0)</f>
        <v>1</v>
      </c>
      <c r="AF148" s="263">
        <f>IF(Slovakia!$C147="Yes",1,0)</f>
        <v>1</v>
      </c>
      <c r="AG148" s="263">
        <f>IF(Slovenia!$C147="Yes",1,0)</f>
        <v>1</v>
      </c>
      <c r="AH148" s="263">
        <f>IF(Spain!$C147="Yes",1,0)</f>
        <v>0</v>
      </c>
      <c r="AI148" s="263">
        <f>IF(Sweden!$C147="Yes",1,0)</f>
        <v>0</v>
      </c>
      <c r="AJ148" s="263">
        <f>IF(Switzerland!$C147="Yes",1,0)</f>
        <v>0</v>
      </c>
      <c r="AK148" s="263">
        <f>IF(UnitedKingdom!$C147="Yes",1,0)</f>
        <v>0</v>
      </c>
    </row>
    <row r="149" spans="1:37" x14ac:dyDescent="0.25">
      <c r="A149" s="242" t="s">
        <v>237</v>
      </c>
      <c r="B149" s="245" t="s">
        <v>91</v>
      </c>
      <c r="C149" s="263">
        <f>IF(Armenia!$C148="Yes",1,0)</f>
        <v>1</v>
      </c>
      <c r="D149" s="263">
        <f>IF(Austria!$C148="Yes",1,0)</f>
        <v>0</v>
      </c>
      <c r="E149" s="263">
        <f>IF(Belgium!$C148="Yes",1,0)</f>
        <v>0</v>
      </c>
      <c r="F149" s="263">
        <f>IF(Bulgaria!$C148="Yes",1,0)</f>
        <v>0</v>
      </c>
      <c r="G149" s="263">
        <f>IF(Croatia!$C148="Yes",1,0)</f>
        <v>1</v>
      </c>
      <c r="H149" s="263">
        <f>IF(Cyprus!$C148="Yes",1,0)</f>
        <v>1</v>
      </c>
      <c r="I149" s="263">
        <f>IF(Czech!$C148="Yes",1,0)</f>
        <v>1</v>
      </c>
      <c r="J149" s="263">
        <f>IF(Denmark!$C148="Yes",1,0)</f>
        <v>0</v>
      </c>
      <c r="K149" s="263">
        <f>IF(Estonia!$C148="Yes",1,0)</f>
        <v>1</v>
      </c>
      <c r="L149" s="263">
        <f>IF(EC!$C148="Yes",1,0)</f>
        <v>0</v>
      </c>
      <c r="M149" s="263">
        <f>IF(Finland!$C148="Yes",1,0)</f>
        <v>0</v>
      </c>
      <c r="N149" s="263">
        <f>IF(France!$C148="Yes",1,0)</f>
        <v>1</v>
      </c>
      <c r="O149" s="263">
        <f>IF(Georgia!$C148="Yes",1,0)</f>
        <v>0</v>
      </c>
      <c r="P149" s="263">
        <f>IF(Germany!$C148="Yes",1,0)</f>
        <v>0</v>
      </c>
      <c r="Q149" s="263">
        <f>IF(Greece!$C148="Yes",1,0)</f>
        <v>1</v>
      </c>
      <c r="R149" s="263">
        <f>IF(Hungary!$C148="Yes",1,0)</f>
        <v>0</v>
      </c>
      <c r="S149" s="263">
        <f>IF(Iceland!$C148="Yes",1,0)</f>
        <v>0</v>
      </c>
      <c r="T149" s="263">
        <f>IF(Ireland!$C148="Yes",1,0)</f>
        <v>0</v>
      </c>
      <c r="U149" s="263">
        <f>IF(Italy!$C148="Yes",1,0)</f>
        <v>0</v>
      </c>
      <c r="V149" s="263">
        <f>IF(Latvia!$C148="Yes",1,0)</f>
        <v>0</v>
      </c>
      <c r="W149" s="263">
        <f>IF(Lithuania!$C148="Yes",1,0)</f>
        <v>0</v>
      </c>
      <c r="X149" s="263">
        <f>IF(Luxembourg!$C148="Yes",1,0)</f>
        <v>0</v>
      </c>
      <c r="Y149" s="263">
        <f>IF(Malta!$C148="Yes",1,0)</f>
        <v>0</v>
      </c>
      <c r="Z149" s="263">
        <f>IF(Netherlands!$C148="Yes",1,0)</f>
        <v>0</v>
      </c>
      <c r="AA149" s="263">
        <f>IF(Norway!$C148="Yes",1,0)</f>
        <v>0</v>
      </c>
      <c r="AB149" s="263">
        <f>IF(Poland!$C148="Yes",1,0)</f>
        <v>1</v>
      </c>
      <c r="AC149" s="263">
        <f>IF(Portugal!$C148="Yes",1,0)</f>
        <v>0</v>
      </c>
      <c r="AD149" s="263">
        <f>IF(Romania!$C148="Yes",1,0)</f>
        <v>1</v>
      </c>
      <c r="AE149" s="263">
        <f>IF(Serbia!$C148="Yes",1,0)</f>
        <v>1</v>
      </c>
      <c r="AF149" s="263">
        <f>IF(Slovakia!$C148="Yes",1,0)</f>
        <v>1</v>
      </c>
      <c r="AG149" s="263">
        <f>IF(Slovenia!$C148="Yes",1,0)</f>
        <v>1</v>
      </c>
      <c r="AH149" s="263">
        <f>IF(Spain!$C148="Yes",1,0)</f>
        <v>0</v>
      </c>
      <c r="AI149" s="263">
        <f>IF(Sweden!$C148="Yes",1,0)</f>
        <v>0</v>
      </c>
      <c r="AJ149" s="263">
        <f>IF(Switzerland!$C148="Yes",1,0)</f>
        <v>0</v>
      </c>
      <c r="AK149" s="263">
        <f>IF(UnitedKingdom!$C148="Yes",1,0)</f>
        <v>0</v>
      </c>
    </row>
    <row r="150" spans="1:37" x14ac:dyDescent="0.25">
      <c r="A150" s="242" t="s">
        <v>238</v>
      </c>
      <c r="B150" s="243" t="s">
        <v>93</v>
      </c>
      <c r="C150" s="262">
        <f>AVERAGE(C151:C154)</f>
        <v>0.75</v>
      </c>
      <c r="D150" s="262">
        <f>AVERAGE(D151:D154)</f>
        <v>0</v>
      </c>
      <c r="E150" s="262">
        <f>AVERAGE(E151:E154)</f>
        <v>0</v>
      </c>
      <c r="F150" s="262">
        <f>AVERAGE(F151:F154)</f>
        <v>0.75</v>
      </c>
      <c r="G150" s="262">
        <f>AVERAGE(G151:G154)</f>
        <v>0.25</v>
      </c>
      <c r="H150" s="262">
        <f>AVERAGE(H151:H154)</f>
        <v>0</v>
      </c>
      <c r="I150" s="262">
        <f>AVERAGE(I151:I154)</f>
        <v>0.75</v>
      </c>
      <c r="J150" s="262">
        <f>AVERAGE(J151:J154)</f>
        <v>0</v>
      </c>
      <c r="K150" s="262">
        <f>AVERAGE(K151:K154)</f>
        <v>0.25</v>
      </c>
      <c r="L150" s="262">
        <f>AVERAGE(L151:L154)</f>
        <v>0</v>
      </c>
      <c r="M150" s="262">
        <f>AVERAGE(M151:M154)</f>
        <v>0</v>
      </c>
      <c r="N150" s="262">
        <f>AVERAGE(N151:N154)</f>
        <v>0.75</v>
      </c>
      <c r="O150" s="262">
        <f>AVERAGE(O151:O154)</f>
        <v>0.75</v>
      </c>
      <c r="P150" s="262">
        <f>AVERAGE(P151:P154)</f>
        <v>0</v>
      </c>
      <c r="Q150" s="262">
        <f>AVERAGE(Q151:Q154)</f>
        <v>0</v>
      </c>
      <c r="R150" s="262">
        <f>AVERAGE(R151:R154)</f>
        <v>0.5</v>
      </c>
      <c r="S150" s="262">
        <f>AVERAGE(S151:S154)</f>
        <v>0</v>
      </c>
      <c r="T150" s="262">
        <f>AVERAGE(T151:T154)</f>
        <v>0</v>
      </c>
      <c r="U150" s="262">
        <f>AVERAGE(U151:U154)</f>
        <v>0.25</v>
      </c>
      <c r="V150" s="262">
        <f>AVERAGE(V151:V154)</f>
        <v>0.75</v>
      </c>
      <c r="W150" s="262">
        <f>AVERAGE(W151:W154)</f>
        <v>0.25</v>
      </c>
      <c r="X150" s="262">
        <f>AVERAGE(X151:X154)</f>
        <v>0</v>
      </c>
      <c r="Y150" s="262">
        <f>AVERAGE(Y151:Y154)</f>
        <v>0</v>
      </c>
      <c r="Z150" s="262">
        <f>AVERAGE(Z151:Z154)</f>
        <v>0</v>
      </c>
      <c r="AA150" s="262">
        <f>AVERAGE(AA151:AA154)</f>
        <v>0</v>
      </c>
      <c r="AB150" s="262">
        <f>AVERAGE(AB151:AB154)</f>
        <v>0</v>
      </c>
      <c r="AC150" s="262">
        <f>AVERAGE(AC151:AC154)</f>
        <v>0.5</v>
      </c>
      <c r="AD150" s="262">
        <f>AVERAGE(AD151:AD154)</f>
        <v>0.75</v>
      </c>
      <c r="AE150" s="262">
        <f>AVERAGE(AE151:AE154)</f>
        <v>0.75</v>
      </c>
      <c r="AF150" s="262">
        <f>AVERAGE(AF151:AF154)</f>
        <v>0.5</v>
      </c>
      <c r="AG150" s="262">
        <f>AVERAGE(AG151:AG154)</f>
        <v>0.75</v>
      </c>
      <c r="AH150" s="262">
        <f>AVERAGE(AH151:AH154)</f>
        <v>0</v>
      </c>
      <c r="AI150" s="262">
        <f>AVERAGE(AI151:AI154)</f>
        <v>0</v>
      </c>
      <c r="AJ150" s="262">
        <f>AVERAGE(AJ151:AJ154)</f>
        <v>0</v>
      </c>
      <c r="AK150" s="262">
        <f>AVERAGE(AK151:AK154)</f>
        <v>0</v>
      </c>
    </row>
    <row r="151" spans="1:37" x14ac:dyDescent="0.25">
      <c r="A151" s="242" t="s">
        <v>239</v>
      </c>
      <c r="B151" s="245" t="s">
        <v>95</v>
      </c>
      <c r="C151" s="263">
        <f>IF(Armenia!$C150="Yes",1,0)</f>
        <v>1</v>
      </c>
      <c r="D151" s="263">
        <f>IF(Austria!$C150="Yes",1,0)</f>
        <v>0</v>
      </c>
      <c r="E151" s="263">
        <f>IF(Belgium!$C150="Yes",1,0)</f>
        <v>0</v>
      </c>
      <c r="F151" s="263">
        <f>IF(Bulgaria!$C150="Yes",1,0)</f>
        <v>1</v>
      </c>
      <c r="G151" s="263">
        <f>IF(Croatia!$C150="Yes",1,0)</f>
        <v>1</v>
      </c>
      <c r="H151" s="263">
        <f>IF(Cyprus!$C150="Yes",1,0)</f>
        <v>0</v>
      </c>
      <c r="I151" s="263">
        <f>IF(Czech!$C150="Yes",1,0)</f>
        <v>1</v>
      </c>
      <c r="J151" s="263">
        <f>IF(Denmark!$C150="Yes",1,0)</f>
        <v>0</v>
      </c>
      <c r="K151" s="263">
        <f>IF(Estonia!$C150="Yes",1,0)</f>
        <v>1</v>
      </c>
      <c r="L151" s="263">
        <f>IF(EC!$C150="Yes",1,0)</f>
        <v>0</v>
      </c>
      <c r="M151" s="263">
        <f>IF(Finland!$C150="Yes",1,0)</f>
        <v>0</v>
      </c>
      <c r="N151" s="263">
        <f>IF(France!$C150="Yes",1,0)</f>
        <v>1</v>
      </c>
      <c r="O151" s="263">
        <f>IF(Georgia!$C150="Yes",1,0)</f>
        <v>1</v>
      </c>
      <c r="P151" s="263">
        <f>IF(Germany!$C150="Yes",1,0)</f>
        <v>0</v>
      </c>
      <c r="Q151" s="263">
        <f>IF(Greece!$C150="Yes",1,0)</f>
        <v>0</v>
      </c>
      <c r="R151" s="263">
        <f>IF(Hungary!$C150="Yes",1,0)</f>
        <v>1</v>
      </c>
      <c r="S151" s="263">
        <f>IF(Iceland!$C150="Yes",1,0)</f>
        <v>0</v>
      </c>
      <c r="T151" s="263">
        <f>IF(Ireland!$C150="Yes",1,0)</f>
        <v>0</v>
      </c>
      <c r="U151" s="263">
        <f>IF(Italy!$C150="Yes",1,0)</f>
        <v>1</v>
      </c>
      <c r="V151" s="263">
        <f>IF(Latvia!$C150="Yes",1,0)</f>
        <v>1</v>
      </c>
      <c r="W151" s="263">
        <f>IF(Lithuania!$C150="Yes",1,0)</f>
        <v>0</v>
      </c>
      <c r="X151" s="263">
        <f>IF(Luxembourg!$C150="Yes",1,0)</f>
        <v>0</v>
      </c>
      <c r="Y151" s="263">
        <f>IF(Malta!$C150="Yes",1,0)</f>
        <v>0</v>
      </c>
      <c r="Z151" s="263">
        <f>IF(Netherlands!$C150="Yes",1,0)</f>
        <v>0</v>
      </c>
      <c r="AA151" s="263">
        <f>IF(Norway!$C150="Yes",1,0)</f>
        <v>0</v>
      </c>
      <c r="AB151" s="263">
        <f>IF(Poland!$C150="Yes",1,0)</f>
        <v>0</v>
      </c>
      <c r="AC151" s="263">
        <f>IF(Portugal!$C150="Yes",1,0)</f>
        <v>1</v>
      </c>
      <c r="AD151" s="263">
        <f>IF(Romania!$C150="Yes",1,0)</f>
        <v>1</v>
      </c>
      <c r="AE151" s="263">
        <f>IF(Serbia!$C150="Yes",1,0)</f>
        <v>1</v>
      </c>
      <c r="AF151" s="263">
        <f>IF(Slovakia!$C150="Yes",1,0)</f>
        <v>1</v>
      </c>
      <c r="AG151" s="263">
        <f>IF(Slovenia!$C150="Yes",1,0)</f>
        <v>1</v>
      </c>
      <c r="AH151" s="263">
        <f>IF(Spain!$C150="Yes",1,0)</f>
        <v>0</v>
      </c>
      <c r="AI151" s="263">
        <f>IF(Sweden!$C150="Yes",1,0)</f>
        <v>0</v>
      </c>
      <c r="AJ151" s="263">
        <f>IF(Switzerland!$C150="Yes",1,0)</f>
        <v>0</v>
      </c>
      <c r="AK151" s="263">
        <f>IF(UnitedKingdom!$C150="Yes",1,0)</f>
        <v>0</v>
      </c>
    </row>
    <row r="152" spans="1:37" x14ac:dyDescent="0.25">
      <c r="A152" s="242" t="s">
        <v>240</v>
      </c>
      <c r="B152" s="245" t="s">
        <v>99</v>
      </c>
      <c r="C152" s="263">
        <f>IF(Armenia!$C151="Yes",1,0)</f>
        <v>1</v>
      </c>
      <c r="D152" s="263">
        <f>IF(Austria!$C151="Yes",1,0)</f>
        <v>0</v>
      </c>
      <c r="E152" s="263">
        <f>IF(Belgium!$C151="Yes",1,0)</f>
        <v>0</v>
      </c>
      <c r="F152" s="263">
        <f>IF(Bulgaria!$C151="Yes",1,0)</f>
        <v>0</v>
      </c>
      <c r="G152" s="263">
        <f>IF(Croatia!$C151="Yes",1,0)</f>
        <v>0</v>
      </c>
      <c r="H152" s="263">
        <f>IF(Cyprus!$C151="Yes",1,0)</f>
        <v>0</v>
      </c>
      <c r="I152" s="263">
        <f>IF(Czech!$C151="Yes",1,0)</f>
        <v>0</v>
      </c>
      <c r="J152" s="263">
        <f>IF(Denmark!$C151="Yes",1,0)</f>
        <v>0</v>
      </c>
      <c r="K152" s="263">
        <f>IF(Estonia!$C151="Yes",1,0)</f>
        <v>0</v>
      </c>
      <c r="L152" s="263">
        <f>IF(EC!$C151="Yes",1,0)</f>
        <v>0</v>
      </c>
      <c r="M152" s="263">
        <f>IF(Finland!$C151="Yes",1,0)</f>
        <v>0</v>
      </c>
      <c r="N152" s="263">
        <f>IF(France!$C151="Yes",1,0)</f>
        <v>1</v>
      </c>
      <c r="O152" s="263">
        <f>IF(Georgia!$C151="Yes",1,0)</f>
        <v>0</v>
      </c>
      <c r="P152" s="263">
        <f>IF(Germany!$C151="Yes",1,0)</f>
        <v>0</v>
      </c>
      <c r="Q152" s="263">
        <f>IF(Greece!$C151="Yes",1,0)</f>
        <v>0</v>
      </c>
      <c r="R152" s="263">
        <f>IF(Hungary!$C151="Yes",1,0)</f>
        <v>0</v>
      </c>
      <c r="S152" s="263">
        <f>IF(Iceland!$C151="Yes",1,0)</f>
        <v>0</v>
      </c>
      <c r="T152" s="263">
        <f>IF(Ireland!$C151="Yes",1,0)</f>
        <v>0</v>
      </c>
      <c r="U152" s="263">
        <f>IF(Italy!$C151="Yes",1,0)</f>
        <v>0</v>
      </c>
      <c r="V152" s="263">
        <f>IF(Latvia!$C151="Yes",1,0)</f>
        <v>1</v>
      </c>
      <c r="W152" s="263">
        <f>IF(Lithuania!$C151="Yes",1,0)</f>
        <v>1</v>
      </c>
      <c r="X152" s="263">
        <f>IF(Luxembourg!$C151="Yes",1,0)</f>
        <v>0</v>
      </c>
      <c r="Y152" s="263">
        <f>IF(Malta!$C151="Yes",1,0)</f>
        <v>0</v>
      </c>
      <c r="Z152" s="263">
        <f>IF(Netherlands!$C151="Yes",1,0)</f>
        <v>0</v>
      </c>
      <c r="AA152" s="263">
        <f>IF(Norway!$C151="Yes",1,0)</f>
        <v>0</v>
      </c>
      <c r="AB152" s="263">
        <f>IF(Poland!$C151="Yes",1,0)</f>
        <v>0</v>
      </c>
      <c r="AC152" s="263">
        <f>IF(Portugal!$C151="Yes",1,0)</f>
        <v>0</v>
      </c>
      <c r="AD152" s="263">
        <f>IF(Romania!$C151="Yes",1,0)</f>
        <v>1</v>
      </c>
      <c r="AE152" s="263">
        <f>IF(Serbia!$C151="Yes",1,0)</f>
        <v>1</v>
      </c>
      <c r="AF152" s="263">
        <f>IF(Slovakia!$C151="Yes",1,0)</f>
        <v>0</v>
      </c>
      <c r="AG152" s="263">
        <f>IF(Slovenia!$C151="Yes",1,0)</f>
        <v>1</v>
      </c>
      <c r="AH152" s="263">
        <f>IF(Spain!$C151="Yes",1,0)</f>
        <v>0</v>
      </c>
      <c r="AI152" s="263">
        <f>IF(Sweden!$C151="Yes",1,0)</f>
        <v>0</v>
      </c>
      <c r="AJ152" s="263">
        <f>IF(Switzerland!$C151="Yes",1,0)</f>
        <v>0</v>
      </c>
      <c r="AK152" s="263">
        <f>IF(UnitedKingdom!$C151="Yes",1,0)</f>
        <v>0</v>
      </c>
    </row>
    <row r="153" spans="1:37" x14ac:dyDescent="0.25">
      <c r="A153" s="242" t="s">
        <v>241</v>
      </c>
      <c r="B153" s="245" t="s">
        <v>103</v>
      </c>
      <c r="C153" s="263">
        <f>IF(Armenia!$C152="Yes",1,0)</f>
        <v>1</v>
      </c>
      <c r="D153" s="263">
        <f>IF(Austria!$C152="Yes",1,0)</f>
        <v>0</v>
      </c>
      <c r="E153" s="263">
        <f>IF(Belgium!$C152="Yes",1,0)</f>
        <v>0</v>
      </c>
      <c r="F153" s="263">
        <f>IF(Bulgaria!$C152="Yes",1,0)</f>
        <v>1</v>
      </c>
      <c r="G153" s="263">
        <f>IF(Croatia!$C152="Yes",1,0)</f>
        <v>0</v>
      </c>
      <c r="H153" s="263">
        <f>IF(Cyprus!$C152="Yes",1,0)</f>
        <v>0</v>
      </c>
      <c r="I153" s="263">
        <f>IF(Czech!$C152="Yes",1,0)</f>
        <v>1</v>
      </c>
      <c r="J153" s="263">
        <f>IF(Denmark!$C152="Yes",1,0)</f>
        <v>0</v>
      </c>
      <c r="K153" s="263">
        <f>IF(Estonia!$C152="Yes",1,0)</f>
        <v>0</v>
      </c>
      <c r="L153" s="263">
        <f>IF(EC!$C152="Yes",1,0)</f>
        <v>0</v>
      </c>
      <c r="M153" s="263">
        <f>IF(Finland!$C152="Yes",1,0)</f>
        <v>0</v>
      </c>
      <c r="N153" s="263">
        <f>IF(France!$C152="Yes",1,0)</f>
        <v>1</v>
      </c>
      <c r="O153" s="263">
        <f>IF(Georgia!$C152="Yes",1,0)</f>
        <v>1</v>
      </c>
      <c r="P153" s="263">
        <f>IF(Germany!$C152="Yes",1,0)</f>
        <v>0</v>
      </c>
      <c r="Q153" s="263">
        <f>IF(Greece!$C152="Yes",1,0)</f>
        <v>0</v>
      </c>
      <c r="R153" s="263">
        <f>IF(Hungary!$C152="Yes",1,0)</f>
        <v>1</v>
      </c>
      <c r="S153" s="263">
        <f>IF(Iceland!$C152="Yes",1,0)</f>
        <v>0</v>
      </c>
      <c r="T153" s="263">
        <f>IF(Ireland!$C152="Yes",1,0)</f>
        <v>0</v>
      </c>
      <c r="U153" s="263">
        <f>IF(Italy!$C152="Yes",1,0)</f>
        <v>0</v>
      </c>
      <c r="V153" s="263">
        <f>IF(Latvia!$C152="Yes",1,0)</f>
        <v>1</v>
      </c>
      <c r="W153" s="263">
        <f>IF(Lithuania!$C152="Yes",1,0)</f>
        <v>0</v>
      </c>
      <c r="X153" s="263">
        <f>IF(Luxembourg!$C152="Yes",1,0)</f>
        <v>0</v>
      </c>
      <c r="Y153" s="263">
        <f>IF(Malta!$C152="Yes",1,0)</f>
        <v>0</v>
      </c>
      <c r="Z153" s="263">
        <f>IF(Netherlands!$C152="Yes",1,0)</f>
        <v>0</v>
      </c>
      <c r="AA153" s="263">
        <f>IF(Norway!$C152="Yes",1,0)</f>
        <v>0</v>
      </c>
      <c r="AB153" s="263">
        <f>IF(Poland!$C152="Yes",1,0)</f>
        <v>0</v>
      </c>
      <c r="AC153" s="263">
        <f>IF(Portugal!$C152="Yes",1,0)</f>
        <v>0</v>
      </c>
      <c r="AD153" s="263">
        <f>IF(Romania!$C152="Yes",1,0)</f>
        <v>1</v>
      </c>
      <c r="AE153" s="263">
        <f>IF(Serbia!$C152="Yes",1,0)</f>
        <v>1</v>
      </c>
      <c r="AF153" s="263">
        <f>IF(Slovakia!$C152="Yes",1,0)</f>
        <v>1</v>
      </c>
      <c r="AG153" s="263">
        <f>IF(Slovenia!$C152="Yes",1,0)</f>
        <v>1</v>
      </c>
      <c r="AH153" s="263">
        <f>IF(Spain!$C152="Yes",1,0)</f>
        <v>0</v>
      </c>
      <c r="AI153" s="263">
        <f>IF(Sweden!$C152="Yes",1,0)</f>
        <v>0</v>
      </c>
      <c r="AJ153" s="263">
        <f>IF(Switzerland!$C152="Yes",1,0)</f>
        <v>0</v>
      </c>
      <c r="AK153" s="263">
        <f>IF(UnitedKingdom!$C152="Yes",1,0)</f>
        <v>0</v>
      </c>
    </row>
    <row r="154" spans="1:37" x14ac:dyDescent="0.25">
      <c r="A154" s="242" t="s">
        <v>242</v>
      </c>
      <c r="B154" s="245" t="s">
        <v>106</v>
      </c>
      <c r="C154" s="263">
        <f>IF(Armenia!$C153="Yes",1,0)</f>
        <v>0</v>
      </c>
      <c r="D154" s="263">
        <f>IF(Austria!$C153="Yes",1,0)</f>
        <v>0</v>
      </c>
      <c r="E154" s="263">
        <f>IF(Belgium!$C153="Yes",1,0)</f>
        <v>0</v>
      </c>
      <c r="F154" s="263">
        <f>IF(Bulgaria!$C153="Yes",1,0)</f>
        <v>1</v>
      </c>
      <c r="G154" s="263">
        <f>IF(Croatia!$C153="Yes",1,0)</f>
        <v>0</v>
      </c>
      <c r="H154" s="263">
        <f>IF(Cyprus!$C153="Yes",1,0)</f>
        <v>0</v>
      </c>
      <c r="I154" s="263">
        <f>IF(Czech!$C153="Yes",1,0)</f>
        <v>1</v>
      </c>
      <c r="J154" s="263">
        <f>IF(Denmark!$C153="Yes",1,0)</f>
        <v>0</v>
      </c>
      <c r="K154" s="263">
        <f>IF(Estonia!$C153="Yes",1,0)</f>
        <v>0</v>
      </c>
      <c r="L154" s="263">
        <f>IF(EC!$C153="Yes",1,0)</f>
        <v>0</v>
      </c>
      <c r="M154" s="263">
        <f>IF(Finland!$C153="Yes",1,0)</f>
        <v>0</v>
      </c>
      <c r="N154" s="263">
        <f>IF(France!$C153="Yes",1,0)</f>
        <v>0</v>
      </c>
      <c r="O154" s="263">
        <f>IF(Georgia!$C153="Yes",1,0)</f>
        <v>1</v>
      </c>
      <c r="P154" s="263">
        <f>IF(Germany!$C153="Yes",1,0)</f>
        <v>0</v>
      </c>
      <c r="Q154" s="263">
        <f>IF(Greece!$C153="Yes",1,0)</f>
        <v>0</v>
      </c>
      <c r="R154" s="263">
        <f>IF(Hungary!$C153="Yes",1,0)</f>
        <v>0</v>
      </c>
      <c r="S154" s="263">
        <f>IF(Iceland!$C153="Yes",1,0)</f>
        <v>0</v>
      </c>
      <c r="T154" s="263">
        <f>IF(Ireland!$C153="Yes",1,0)</f>
        <v>0</v>
      </c>
      <c r="U154" s="263">
        <f>IF(Italy!$C153="Yes",1,0)</f>
        <v>0</v>
      </c>
      <c r="V154" s="263">
        <f>IF(Latvia!$C153="Yes",1,0)</f>
        <v>0</v>
      </c>
      <c r="W154" s="263">
        <f>IF(Lithuania!$C153="Yes",1,0)</f>
        <v>0</v>
      </c>
      <c r="X154" s="263">
        <f>IF(Luxembourg!$C153="Yes",1,0)</f>
        <v>0</v>
      </c>
      <c r="Y154" s="263">
        <f>IF(Malta!$C153="Yes",1,0)</f>
        <v>0</v>
      </c>
      <c r="Z154" s="263">
        <f>IF(Netherlands!$C153="Yes",1,0)</f>
        <v>0</v>
      </c>
      <c r="AA154" s="263">
        <f>IF(Norway!$C153="Yes",1,0)</f>
        <v>0</v>
      </c>
      <c r="AB154" s="263">
        <f>IF(Poland!$C153="Yes",1,0)</f>
        <v>0</v>
      </c>
      <c r="AC154" s="263">
        <f>IF(Portugal!$C153="Yes",1,0)</f>
        <v>1</v>
      </c>
      <c r="AD154" s="263">
        <f>IF(Romania!$C153="Yes",1,0)</f>
        <v>0</v>
      </c>
      <c r="AE154" s="263">
        <f>IF(Serbia!$C153="Yes",1,0)</f>
        <v>0</v>
      </c>
      <c r="AF154" s="263">
        <f>IF(Slovakia!$C153="Yes",1,0)</f>
        <v>0</v>
      </c>
      <c r="AG154" s="263">
        <f>IF(Slovenia!$C153="Yes",1,0)</f>
        <v>0</v>
      </c>
      <c r="AH154" s="263">
        <f>IF(Spain!$C153="Yes",1,0)</f>
        <v>0</v>
      </c>
      <c r="AI154" s="263">
        <f>IF(Sweden!$C153="Yes",1,0)</f>
        <v>0</v>
      </c>
      <c r="AJ154" s="263">
        <f>IF(Switzerland!$C153="Yes",1,0)</f>
        <v>0</v>
      </c>
      <c r="AK154" s="263">
        <f>IF(UnitedKingdom!$C153="Yes",1,0)</f>
        <v>0</v>
      </c>
    </row>
    <row r="155" spans="1:37" x14ac:dyDescent="0.25">
      <c r="A155" s="15"/>
      <c r="B155" s="206"/>
      <c r="C155" s="246"/>
    </row>
    <row r="156" spans="1:37" x14ac:dyDescent="0.25">
      <c r="A156" s="15"/>
      <c r="B156" s="206"/>
      <c r="C156" s="246"/>
    </row>
    <row r="157" spans="1:37" x14ac:dyDescent="0.25">
      <c r="A157" s="15"/>
      <c r="B157" s="206"/>
      <c r="C157" s="246"/>
    </row>
    <row r="158" spans="1:37" x14ac:dyDescent="0.25">
      <c r="A158" s="15"/>
      <c r="B158" s="206"/>
      <c r="C158" s="246"/>
    </row>
    <row r="159" spans="1:37" x14ac:dyDescent="0.25">
      <c r="A159" s="15"/>
      <c r="B159" s="206"/>
      <c r="C159" s="246"/>
    </row>
    <row r="160" spans="1:37" x14ac:dyDescent="0.25">
      <c r="A160" s="15"/>
      <c r="B160" s="206"/>
      <c r="C160" s="246"/>
    </row>
    <row r="161" spans="1:3" x14ac:dyDescent="0.25">
      <c r="A161" s="15"/>
      <c r="B161" s="206"/>
      <c r="C161" s="246"/>
    </row>
    <row r="162" spans="1:3" x14ac:dyDescent="0.25">
      <c r="A162" s="15"/>
      <c r="B162" s="206"/>
      <c r="C162" s="246"/>
    </row>
    <row r="163" spans="1:3" x14ac:dyDescent="0.25">
      <c r="A163" s="15"/>
      <c r="B163" s="206"/>
      <c r="C163" s="246"/>
    </row>
    <row r="164" spans="1:3" x14ac:dyDescent="0.25">
      <c r="A164" s="15"/>
      <c r="B164" s="206"/>
      <c r="C164" s="246"/>
    </row>
    <row r="165" spans="1:3" x14ac:dyDescent="0.25">
      <c r="A165" s="15"/>
      <c r="B165" s="206"/>
      <c r="C165" s="246"/>
    </row>
    <row r="166" spans="1:3" x14ac:dyDescent="0.25">
      <c r="A166" s="15"/>
      <c r="B166" s="206"/>
      <c r="C166" s="246"/>
    </row>
    <row r="167" spans="1:3" x14ac:dyDescent="0.25">
      <c r="A167" s="15"/>
      <c r="B167" s="206"/>
      <c r="C167" s="246"/>
    </row>
    <row r="168" spans="1:3" x14ac:dyDescent="0.25">
      <c r="A168" s="15"/>
      <c r="B168" s="206"/>
      <c r="C168" s="246"/>
    </row>
    <row r="169" spans="1:3" x14ac:dyDescent="0.25">
      <c r="A169" s="15"/>
      <c r="B169" s="206"/>
      <c r="C169" s="246"/>
    </row>
    <row r="170" spans="1:3" x14ac:dyDescent="0.25">
      <c r="A170" s="15"/>
      <c r="B170" s="206"/>
      <c r="C170" s="246"/>
    </row>
    <row r="171" spans="1:3" x14ac:dyDescent="0.25">
      <c r="A171" s="15"/>
      <c r="B171" s="206"/>
      <c r="C171" s="246"/>
    </row>
    <row r="172" spans="1:3" x14ac:dyDescent="0.25">
      <c r="A172" s="15"/>
      <c r="B172" s="206"/>
      <c r="C172" s="246"/>
    </row>
    <row r="173" spans="1:3" x14ac:dyDescent="0.25">
      <c r="A173" s="15"/>
      <c r="B173" s="206"/>
      <c r="C173" s="246"/>
    </row>
    <row r="174" spans="1:3" x14ac:dyDescent="0.25">
      <c r="A174" s="15"/>
      <c r="B174" s="206"/>
      <c r="C174" s="246"/>
    </row>
    <row r="175" spans="1:3" x14ac:dyDescent="0.25">
      <c r="A175" s="15"/>
      <c r="B175" s="206"/>
      <c r="C175" s="246"/>
    </row>
    <row r="176" spans="1:3" x14ac:dyDescent="0.25">
      <c r="A176" s="15"/>
      <c r="B176" s="206"/>
      <c r="C176" s="246"/>
    </row>
    <row r="177" spans="1:3" x14ac:dyDescent="0.25">
      <c r="A177" s="15"/>
      <c r="B177" s="206"/>
      <c r="C177" s="246"/>
    </row>
    <row r="178" spans="1:3" x14ac:dyDescent="0.25">
      <c r="A178" s="15"/>
      <c r="B178" s="206"/>
      <c r="C178" s="246"/>
    </row>
    <row r="179" spans="1:3" x14ac:dyDescent="0.25">
      <c r="A179" s="15"/>
      <c r="B179" s="206"/>
      <c r="C179" s="246"/>
    </row>
    <row r="180" spans="1:3" x14ac:dyDescent="0.25">
      <c r="A180" s="247"/>
      <c r="B180" s="206"/>
      <c r="C180" s="246"/>
    </row>
    <row r="181" spans="1:3" x14ac:dyDescent="0.25">
      <c r="A181" s="247"/>
      <c r="B181" s="206"/>
      <c r="C181" s="246"/>
    </row>
    <row r="182" spans="1:3" x14ac:dyDescent="0.25">
      <c r="A182" s="247"/>
      <c r="B182" s="206"/>
      <c r="C182" s="246"/>
    </row>
    <row r="183" spans="1:3" x14ac:dyDescent="0.25">
      <c r="A183" s="247"/>
      <c r="B183" s="206"/>
      <c r="C183" s="246"/>
    </row>
    <row r="184" spans="1:3" x14ac:dyDescent="0.25">
      <c r="A184" s="247"/>
      <c r="B184" s="206"/>
      <c r="C184" s="246"/>
    </row>
    <row r="185" spans="1:3" x14ac:dyDescent="0.25">
      <c r="A185" s="247"/>
      <c r="B185" s="206"/>
      <c r="C185" s="246"/>
    </row>
    <row r="186" spans="1:3" x14ac:dyDescent="0.25">
      <c r="A186" s="247"/>
      <c r="B186" s="206"/>
      <c r="C186" s="246"/>
    </row>
    <row r="187" spans="1:3" x14ac:dyDescent="0.25">
      <c r="A187" s="247"/>
      <c r="B187" s="206"/>
      <c r="C187" s="246"/>
    </row>
    <row r="188" spans="1:3" x14ac:dyDescent="0.25">
      <c r="A188" s="247"/>
      <c r="B188" s="206"/>
      <c r="C188" s="246"/>
    </row>
    <row r="189" spans="1:3" x14ac:dyDescent="0.25">
      <c r="A189" s="247"/>
      <c r="B189" s="206"/>
      <c r="C189" s="246"/>
    </row>
    <row r="190" spans="1:3" x14ac:dyDescent="0.25">
      <c r="A190" s="247"/>
      <c r="B190" s="206"/>
      <c r="C190" s="246"/>
    </row>
    <row r="191" spans="1:3" x14ac:dyDescent="0.25">
      <c r="A191" s="247"/>
      <c r="B191" s="206"/>
      <c r="C191" s="246"/>
    </row>
    <row r="192" spans="1:3" x14ac:dyDescent="0.25">
      <c r="A192" s="247"/>
      <c r="B192" s="206"/>
      <c r="C192" s="246"/>
    </row>
    <row r="193" spans="1:3" x14ac:dyDescent="0.25">
      <c r="A193" s="247"/>
      <c r="B193" s="206"/>
      <c r="C193" s="246"/>
    </row>
    <row r="194" spans="1:3" x14ac:dyDescent="0.25">
      <c r="A194" s="247"/>
      <c r="B194" s="206"/>
      <c r="C194" s="246"/>
    </row>
    <row r="195" spans="1:3" x14ac:dyDescent="0.25">
      <c r="A195" s="247"/>
      <c r="B195" s="206"/>
      <c r="C195" s="246"/>
    </row>
    <row r="196" spans="1:3" x14ac:dyDescent="0.25">
      <c r="A196" s="247"/>
      <c r="B196" s="206"/>
      <c r="C196" s="246"/>
    </row>
    <row r="197" spans="1:3" x14ac:dyDescent="0.25">
      <c r="A197" s="247"/>
      <c r="B197" s="206"/>
      <c r="C197" s="246"/>
    </row>
    <row r="198" spans="1:3" x14ac:dyDescent="0.25">
      <c r="A198" s="247"/>
      <c r="B198" s="206"/>
      <c r="C198" s="246"/>
    </row>
    <row r="199" spans="1:3" x14ac:dyDescent="0.25">
      <c r="A199" s="247"/>
      <c r="B199" s="206"/>
      <c r="C199" s="246"/>
    </row>
    <row r="200" spans="1:3" x14ac:dyDescent="0.25">
      <c r="A200" s="247"/>
      <c r="B200" s="206"/>
      <c r="C200" s="246"/>
    </row>
    <row r="201" spans="1:3" x14ac:dyDescent="0.25">
      <c r="A201" s="247"/>
      <c r="B201" s="206"/>
      <c r="C201" s="246"/>
    </row>
    <row r="202" spans="1:3" x14ac:dyDescent="0.25">
      <c r="A202" s="247"/>
      <c r="B202" s="206"/>
      <c r="C202" s="246"/>
    </row>
    <row r="203" spans="1:3" x14ac:dyDescent="0.25">
      <c r="A203" s="247"/>
      <c r="B203" s="206"/>
      <c r="C203" s="246"/>
    </row>
    <row r="204" spans="1:3" x14ac:dyDescent="0.25">
      <c r="A204" s="247"/>
      <c r="B204" s="206"/>
      <c r="C204" s="246"/>
    </row>
    <row r="205" spans="1:3" x14ac:dyDescent="0.25">
      <c r="A205" s="247"/>
      <c r="B205" s="206"/>
      <c r="C205" s="246"/>
    </row>
    <row r="206" spans="1:3" x14ac:dyDescent="0.25">
      <c r="A206" s="247"/>
      <c r="B206" s="206"/>
      <c r="C206" s="246"/>
    </row>
    <row r="207" spans="1:3" x14ac:dyDescent="0.25">
      <c r="A207" s="247"/>
      <c r="B207" s="206"/>
      <c r="C207" s="246"/>
    </row>
    <row r="208" spans="1:3" x14ac:dyDescent="0.25">
      <c r="A208" s="247"/>
      <c r="B208" s="206"/>
      <c r="C208" s="246"/>
    </row>
    <row r="209" spans="1:3" x14ac:dyDescent="0.25">
      <c r="A209" s="247"/>
      <c r="B209" s="206"/>
      <c r="C209" s="246"/>
    </row>
    <row r="210" spans="1:3" x14ac:dyDescent="0.25">
      <c r="A210" s="247"/>
      <c r="B210" s="206"/>
      <c r="C210" s="246"/>
    </row>
    <row r="211" spans="1:3" x14ac:dyDescent="0.25">
      <c r="A211" s="247"/>
      <c r="B211" s="206"/>
      <c r="C211" s="246"/>
    </row>
    <row r="212" spans="1:3" x14ac:dyDescent="0.25">
      <c r="A212" s="247"/>
      <c r="B212" s="206"/>
      <c r="C212" s="246"/>
    </row>
    <row r="213" spans="1:3" x14ac:dyDescent="0.25">
      <c r="A213" s="247"/>
      <c r="B213" s="206"/>
      <c r="C213" s="246"/>
    </row>
    <row r="214" spans="1:3" x14ac:dyDescent="0.25">
      <c r="A214" s="247"/>
      <c r="B214" s="206"/>
      <c r="C214" s="246"/>
    </row>
    <row r="215" spans="1:3" x14ac:dyDescent="0.25">
      <c r="A215" s="247"/>
      <c r="B215" s="206"/>
      <c r="C215" s="246"/>
    </row>
    <row r="216" spans="1:3" x14ac:dyDescent="0.25">
      <c r="A216" s="247"/>
      <c r="B216" s="206"/>
      <c r="C216" s="246"/>
    </row>
    <row r="217" spans="1:3" x14ac:dyDescent="0.25">
      <c r="A217" s="247"/>
      <c r="B217" s="206"/>
      <c r="C217" s="246"/>
    </row>
    <row r="218" spans="1:3" x14ac:dyDescent="0.25">
      <c r="A218" s="247"/>
      <c r="B218" s="206"/>
      <c r="C218" s="246"/>
    </row>
    <row r="219" spans="1:3" x14ac:dyDescent="0.25">
      <c r="A219" s="247"/>
      <c r="B219" s="206"/>
      <c r="C219" s="246"/>
    </row>
    <row r="220" spans="1:3" x14ac:dyDescent="0.25">
      <c r="A220" s="247"/>
      <c r="B220" s="206"/>
      <c r="C220" s="246"/>
    </row>
    <row r="221" spans="1:3" x14ac:dyDescent="0.25">
      <c r="A221" s="247"/>
      <c r="B221" s="206"/>
      <c r="C221" s="246"/>
    </row>
    <row r="222" spans="1:3" x14ac:dyDescent="0.25">
      <c r="A222" s="247"/>
      <c r="B222" s="206"/>
      <c r="C222" s="246"/>
    </row>
    <row r="223" spans="1:3" x14ac:dyDescent="0.25">
      <c r="A223" s="247"/>
      <c r="B223" s="206"/>
      <c r="C223" s="246"/>
    </row>
    <row r="224" spans="1:3" x14ac:dyDescent="0.25">
      <c r="A224" s="247"/>
      <c r="B224" s="206"/>
      <c r="C224" s="246"/>
    </row>
    <row r="225" spans="1:3" x14ac:dyDescent="0.25">
      <c r="A225" s="247"/>
      <c r="B225" s="206"/>
      <c r="C225" s="246"/>
    </row>
    <row r="226" spans="1:3" x14ac:dyDescent="0.25">
      <c r="A226" s="247"/>
      <c r="B226" s="206"/>
      <c r="C226" s="246"/>
    </row>
    <row r="227" spans="1:3" x14ac:dyDescent="0.25">
      <c r="A227" s="247"/>
      <c r="B227" s="206"/>
      <c r="C227" s="246"/>
    </row>
    <row r="228" spans="1:3" x14ac:dyDescent="0.25">
      <c r="A228" s="247"/>
      <c r="B228" s="206"/>
      <c r="C228" s="246"/>
    </row>
    <row r="229" spans="1:3" x14ac:dyDescent="0.25">
      <c r="A229" s="247"/>
      <c r="B229" s="206"/>
      <c r="C229" s="246"/>
    </row>
    <row r="230" spans="1:3" x14ac:dyDescent="0.25">
      <c r="A230" s="247"/>
      <c r="B230" s="206"/>
      <c r="C230" s="246"/>
    </row>
    <row r="231" spans="1:3" x14ac:dyDescent="0.25">
      <c r="A231" s="247"/>
      <c r="B231" s="206"/>
      <c r="C231" s="246"/>
    </row>
    <row r="232" spans="1:3" x14ac:dyDescent="0.25">
      <c r="A232" s="247"/>
      <c r="B232" s="206"/>
      <c r="C232" s="246"/>
    </row>
    <row r="233" spans="1:3" x14ac:dyDescent="0.25">
      <c r="A233" s="247"/>
      <c r="B233" s="206"/>
      <c r="C233" s="246"/>
    </row>
    <row r="234" spans="1:3" x14ac:dyDescent="0.25">
      <c r="A234" s="247"/>
      <c r="B234" s="206"/>
      <c r="C234" s="246"/>
    </row>
    <row r="235" spans="1:3" x14ac:dyDescent="0.25">
      <c r="A235" s="247"/>
      <c r="B235" s="206"/>
      <c r="C235" s="246"/>
    </row>
    <row r="236" spans="1:3" x14ac:dyDescent="0.25">
      <c r="A236" s="247"/>
      <c r="B236" s="206"/>
      <c r="C236" s="246"/>
    </row>
    <row r="237" spans="1:3" x14ac:dyDescent="0.25">
      <c r="A237" s="247"/>
      <c r="B237" s="206"/>
      <c r="C237" s="246"/>
    </row>
    <row r="238" spans="1:3" x14ac:dyDescent="0.25">
      <c r="A238" s="247"/>
      <c r="B238" s="206"/>
      <c r="C238" s="246"/>
    </row>
    <row r="239" spans="1:3" x14ac:dyDescent="0.25">
      <c r="A239" s="247"/>
      <c r="B239" s="206"/>
      <c r="C239" s="246"/>
    </row>
    <row r="240" spans="1:3" x14ac:dyDescent="0.25">
      <c r="A240" s="247"/>
      <c r="B240" s="206"/>
      <c r="C240" s="246"/>
    </row>
    <row r="241" spans="1:3" x14ac:dyDescent="0.25">
      <c r="A241" s="247"/>
      <c r="B241" s="206"/>
      <c r="C241" s="246"/>
    </row>
    <row r="242" spans="1:3" x14ac:dyDescent="0.25">
      <c r="A242" s="247"/>
      <c r="B242" s="206"/>
      <c r="C242" s="246"/>
    </row>
    <row r="243" spans="1:3" x14ac:dyDescent="0.25">
      <c r="A243" s="247"/>
      <c r="B243" s="206"/>
      <c r="C243" s="246"/>
    </row>
    <row r="244" spans="1:3" x14ac:dyDescent="0.25">
      <c r="A244" s="247"/>
      <c r="B244" s="206"/>
      <c r="C244" s="246"/>
    </row>
    <row r="245" spans="1:3" x14ac:dyDescent="0.25">
      <c r="A245" s="247"/>
      <c r="B245" s="206"/>
      <c r="C245" s="246"/>
    </row>
    <row r="246" spans="1:3" x14ac:dyDescent="0.25">
      <c r="A246" s="247"/>
      <c r="B246" s="206"/>
      <c r="C246" s="246"/>
    </row>
    <row r="247" spans="1:3" x14ac:dyDescent="0.25">
      <c r="A247" s="247"/>
      <c r="B247" s="206"/>
      <c r="C247" s="246"/>
    </row>
    <row r="248" spans="1:3" x14ac:dyDescent="0.25">
      <c r="A248" s="247"/>
      <c r="B248" s="206"/>
      <c r="C248" s="246"/>
    </row>
    <row r="249" spans="1:3" x14ac:dyDescent="0.25">
      <c r="A249" s="247"/>
      <c r="B249" s="206"/>
      <c r="C249" s="246"/>
    </row>
    <row r="250" spans="1:3" x14ac:dyDescent="0.25">
      <c r="A250" s="247"/>
      <c r="B250" s="206"/>
      <c r="C250" s="246"/>
    </row>
    <row r="251" spans="1:3" x14ac:dyDescent="0.25">
      <c r="A251" s="247"/>
      <c r="B251" s="206"/>
      <c r="C251" s="246"/>
    </row>
    <row r="252" spans="1:3" x14ac:dyDescent="0.25">
      <c r="A252" s="247"/>
      <c r="B252" s="206"/>
      <c r="C252" s="246"/>
    </row>
    <row r="253" spans="1:3" x14ac:dyDescent="0.25">
      <c r="A253" s="247"/>
      <c r="B253" s="206"/>
      <c r="C253" s="246"/>
    </row>
    <row r="254" spans="1:3" x14ac:dyDescent="0.25">
      <c r="A254" s="247"/>
      <c r="B254" s="206"/>
      <c r="C254" s="246"/>
    </row>
    <row r="255" spans="1:3" x14ac:dyDescent="0.25">
      <c r="A255" s="247"/>
      <c r="B255" s="206"/>
      <c r="C255" s="246"/>
    </row>
    <row r="256" spans="1:3" x14ac:dyDescent="0.25">
      <c r="A256" s="247"/>
      <c r="B256" s="206"/>
      <c r="C256" s="246"/>
    </row>
    <row r="257" spans="1:3" x14ac:dyDescent="0.25">
      <c r="A257" s="247"/>
      <c r="B257" s="206"/>
      <c r="C257" s="246"/>
    </row>
    <row r="258" spans="1:3" x14ac:dyDescent="0.25">
      <c r="A258" s="247"/>
      <c r="B258" s="206"/>
      <c r="C258" s="246"/>
    </row>
    <row r="259" spans="1:3" x14ac:dyDescent="0.25">
      <c r="A259" s="247"/>
      <c r="B259" s="206"/>
      <c r="C259" s="246"/>
    </row>
    <row r="260" spans="1:3" x14ac:dyDescent="0.25">
      <c r="A260" s="247"/>
      <c r="B260" s="206"/>
      <c r="C260" s="246"/>
    </row>
    <row r="261" spans="1:3" x14ac:dyDescent="0.25">
      <c r="A261" s="247"/>
      <c r="B261" s="206"/>
      <c r="C261" s="246"/>
    </row>
    <row r="262" spans="1:3" x14ac:dyDescent="0.25">
      <c r="A262" s="247"/>
      <c r="B262" s="206"/>
      <c r="C262" s="246"/>
    </row>
    <row r="263" spans="1:3" x14ac:dyDescent="0.25">
      <c r="A263" s="247"/>
      <c r="B263" s="206"/>
      <c r="C263" s="246"/>
    </row>
    <row r="264" spans="1:3" x14ac:dyDescent="0.25">
      <c r="A264" s="247"/>
      <c r="B264" s="206"/>
      <c r="C264" s="246"/>
    </row>
    <row r="265" spans="1:3" x14ac:dyDescent="0.25">
      <c r="A265" s="247"/>
      <c r="B265" s="206"/>
      <c r="C265" s="246"/>
    </row>
    <row r="266" spans="1:3" x14ac:dyDescent="0.25">
      <c r="A266" s="247"/>
      <c r="B266" s="206"/>
      <c r="C266" s="246"/>
    </row>
    <row r="267" spans="1:3" x14ac:dyDescent="0.25">
      <c r="A267" s="247"/>
      <c r="B267" s="206"/>
      <c r="C267" s="246"/>
    </row>
    <row r="268" spans="1:3" x14ac:dyDescent="0.25">
      <c r="A268" s="247"/>
      <c r="B268" s="206"/>
      <c r="C268" s="246"/>
    </row>
    <row r="269" spans="1:3" x14ac:dyDescent="0.25">
      <c r="A269" s="247"/>
      <c r="B269" s="206"/>
      <c r="C269" s="246"/>
    </row>
    <row r="270" spans="1:3" x14ac:dyDescent="0.25">
      <c r="A270" s="247"/>
      <c r="B270" s="206"/>
      <c r="C270" s="246"/>
    </row>
    <row r="271" spans="1:3" x14ac:dyDescent="0.25">
      <c r="A271" s="247"/>
      <c r="B271" s="206"/>
      <c r="C271" s="246"/>
    </row>
    <row r="272" spans="1:3" x14ac:dyDescent="0.25">
      <c r="A272" s="247"/>
      <c r="B272" s="206"/>
      <c r="C272" s="246"/>
    </row>
    <row r="273" spans="1:3" x14ac:dyDescent="0.25">
      <c r="A273" s="247"/>
      <c r="B273" s="206"/>
      <c r="C273" s="246"/>
    </row>
    <row r="274" spans="1:3" x14ac:dyDescent="0.25">
      <c r="A274" s="247"/>
      <c r="B274" s="206"/>
      <c r="C274" s="246"/>
    </row>
    <row r="275" spans="1:3" x14ac:dyDescent="0.25">
      <c r="A275" s="247"/>
      <c r="B275" s="206"/>
      <c r="C275" s="246"/>
    </row>
    <row r="276" spans="1:3" x14ac:dyDescent="0.25">
      <c r="A276" s="247"/>
      <c r="B276" s="206"/>
      <c r="C276" s="246"/>
    </row>
    <row r="277" spans="1:3" x14ac:dyDescent="0.25">
      <c r="A277" s="247"/>
      <c r="B277" s="206"/>
      <c r="C277" s="246"/>
    </row>
    <row r="278" spans="1:3" x14ac:dyDescent="0.25">
      <c r="A278" s="247"/>
      <c r="B278" s="206"/>
      <c r="C278" s="246"/>
    </row>
    <row r="279" spans="1:3" x14ac:dyDescent="0.25">
      <c r="A279" s="247"/>
      <c r="B279" s="206"/>
      <c r="C279" s="246"/>
    </row>
    <row r="280" spans="1:3" x14ac:dyDescent="0.25">
      <c r="A280" s="247"/>
      <c r="B280" s="206"/>
      <c r="C280" s="246"/>
    </row>
    <row r="281" spans="1:3" x14ac:dyDescent="0.25">
      <c r="A281" s="247"/>
      <c r="B281" s="206"/>
      <c r="C281" s="246"/>
    </row>
    <row r="282" spans="1:3" x14ac:dyDescent="0.25">
      <c r="A282" s="247"/>
      <c r="B282" s="206"/>
      <c r="C282" s="246"/>
    </row>
    <row r="283" spans="1:3" x14ac:dyDescent="0.25">
      <c r="A283" s="247"/>
      <c r="B283" s="206"/>
      <c r="C283" s="246"/>
    </row>
    <row r="284" spans="1:3" x14ac:dyDescent="0.25">
      <c r="A284" s="247"/>
      <c r="B284" s="206"/>
      <c r="C284" s="246"/>
    </row>
    <row r="285" spans="1:3" x14ac:dyDescent="0.25">
      <c r="A285" s="247"/>
      <c r="B285" s="206"/>
      <c r="C285" s="246"/>
    </row>
    <row r="286" spans="1:3" x14ac:dyDescent="0.25">
      <c r="A286" s="247"/>
      <c r="B286" s="206"/>
      <c r="C286" s="246"/>
    </row>
    <row r="287" spans="1:3" x14ac:dyDescent="0.25">
      <c r="A287" s="247"/>
      <c r="B287" s="206"/>
      <c r="C287" s="246"/>
    </row>
    <row r="288" spans="1:3" x14ac:dyDescent="0.25">
      <c r="A288" s="247"/>
      <c r="B288" s="206"/>
      <c r="C288" s="246"/>
    </row>
    <row r="289" spans="1:3" x14ac:dyDescent="0.25">
      <c r="A289" s="247"/>
      <c r="B289" s="206"/>
      <c r="C289" s="246"/>
    </row>
    <row r="290" spans="1:3" x14ac:dyDescent="0.25">
      <c r="A290" s="247"/>
      <c r="B290" s="206"/>
      <c r="C290" s="246"/>
    </row>
    <row r="291" spans="1:3" x14ac:dyDescent="0.25">
      <c r="A291" s="247"/>
      <c r="B291" s="206"/>
      <c r="C291" s="246"/>
    </row>
    <row r="292" spans="1:3" x14ac:dyDescent="0.25">
      <c r="A292" s="247"/>
      <c r="B292" s="206"/>
      <c r="C292" s="246"/>
    </row>
    <row r="293" spans="1:3" x14ac:dyDescent="0.25">
      <c r="A293" s="247"/>
      <c r="B293" s="206"/>
      <c r="C293" s="246"/>
    </row>
    <row r="294" spans="1:3" x14ac:dyDescent="0.25">
      <c r="A294" s="247"/>
      <c r="B294" s="206"/>
      <c r="C294" s="246"/>
    </row>
    <row r="295" spans="1:3" x14ac:dyDescent="0.25">
      <c r="A295" s="247"/>
      <c r="B295" s="206"/>
      <c r="C295" s="246"/>
    </row>
    <row r="296" spans="1:3" x14ac:dyDescent="0.25">
      <c r="A296" s="247"/>
      <c r="B296" s="206"/>
      <c r="C296" s="246"/>
    </row>
    <row r="297" spans="1:3" x14ac:dyDescent="0.25">
      <c r="A297" s="247"/>
      <c r="B297" s="206"/>
      <c r="C297" s="246"/>
    </row>
    <row r="298" spans="1:3" x14ac:dyDescent="0.25">
      <c r="A298" s="247"/>
      <c r="B298" s="206"/>
      <c r="C298" s="246"/>
    </row>
    <row r="299" spans="1:3" x14ac:dyDescent="0.25">
      <c r="A299" s="247"/>
      <c r="B299" s="206"/>
      <c r="C299" s="246"/>
    </row>
    <row r="300" spans="1:3" x14ac:dyDescent="0.25">
      <c r="A300" s="247"/>
      <c r="B300" s="206"/>
      <c r="C300" s="246"/>
    </row>
    <row r="301" spans="1:3" x14ac:dyDescent="0.25">
      <c r="A301" s="247"/>
      <c r="B301" s="206"/>
      <c r="C301" s="246"/>
    </row>
    <row r="302" spans="1:3" x14ac:dyDescent="0.25">
      <c r="A302" s="247"/>
      <c r="B302" s="206"/>
      <c r="C302" s="246"/>
    </row>
    <row r="303" spans="1:3" x14ac:dyDescent="0.25">
      <c r="A303" s="247"/>
      <c r="B303" s="206"/>
      <c r="C303" s="246"/>
    </row>
    <row r="304" spans="1:3" x14ac:dyDescent="0.25">
      <c r="A304" s="247"/>
      <c r="B304" s="206"/>
      <c r="C304" s="246"/>
    </row>
    <row r="305" spans="1:3" x14ac:dyDescent="0.25">
      <c r="A305" s="247"/>
      <c r="B305" s="206"/>
      <c r="C305" s="246"/>
    </row>
    <row r="306" spans="1:3" x14ac:dyDescent="0.25">
      <c r="A306" s="247"/>
      <c r="B306" s="206"/>
      <c r="C306" s="246"/>
    </row>
    <row r="307" spans="1:3" x14ac:dyDescent="0.25">
      <c r="A307" s="247"/>
      <c r="B307" s="206"/>
      <c r="C307" s="246"/>
    </row>
    <row r="308" spans="1:3" x14ac:dyDescent="0.25">
      <c r="A308" s="247"/>
      <c r="B308" s="206"/>
      <c r="C308" s="246"/>
    </row>
    <row r="309" spans="1:3" x14ac:dyDescent="0.25">
      <c r="A309" s="247"/>
      <c r="B309" s="206"/>
      <c r="C309" s="246"/>
    </row>
    <row r="310" spans="1:3" x14ac:dyDescent="0.25">
      <c r="A310" s="247"/>
      <c r="B310" s="206"/>
      <c r="C310" s="246"/>
    </row>
    <row r="311" spans="1:3" x14ac:dyDescent="0.25">
      <c r="A311" s="247"/>
      <c r="B311" s="206"/>
      <c r="C311" s="246"/>
    </row>
    <row r="312" spans="1:3" x14ac:dyDescent="0.25">
      <c r="A312" s="247"/>
      <c r="B312" s="206"/>
      <c r="C312" s="246"/>
    </row>
    <row r="313" spans="1:3" x14ac:dyDescent="0.25">
      <c r="A313" s="247"/>
      <c r="B313" s="206"/>
      <c r="C313" s="246"/>
    </row>
    <row r="314" spans="1:3" x14ac:dyDescent="0.25">
      <c r="A314" s="247"/>
      <c r="B314" s="206"/>
      <c r="C314" s="246"/>
    </row>
    <row r="315" spans="1:3" x14ac:dyDescent="0.25">
      <c r="A315" s="247"/>
      <c r="B315" s="206"/>
      <c r="C315" s="246"/>
    </row>
    <row r="316" spans="1:3" x14ac:dyDescent="0.25">
      <c r="A316" s="247"/>
      <c r="B316" s="206"/>
      <c r="C316" s="246"/>
    </row>
    <row r="317" spans="1:3" x14ac:dyDescent="0.25">
      <c r="A317" s="247"/>
      <c r="B317" s="206"/>
      <c r="C317" s="246"/>
    </row>
    <row r="318" spans="1:3" x14ac:dyDescent="0.25">
      <c r="A318" s="247"/>
      <c r="B318" s="206"/>
      <c r="C318" s="246"/>
    </row>
    <row r="319" spans="1:3" x14ac:dyDescent="0.25">
      <c r="A319" s="247"/>
      <c r="B319" s="206"/>
      <c r="C319" s="246"/>
    </row>
    <row r="320" spans="1:3" x14ac:dyDescent="0.25">
      <c r="A320" s="247"/>
      <c r="B320" s="206"/>
      <c r="C320" s="246"/>
    </row>
    <row r="321" spans="1:3" x14ac:dyDescent="0.25">
      <c r="A321" s="247"/>
      <c r="B321" s="206"/>
      <c r="C321" s="246"/>
    </row>
    <row r="322" spans="1:3" x14ac:dyDescent="0.25">
      <c r="A322" s="247"/>
      <c r="B322" s="206"/>
      <c r="C322" s="246"/>
    </row>
    <row r="323" spans="1:3" x14ac:dyDescent="0.25">
      <c r="A323" s="247"/>
      <c r="B323" s="206"/>
      <c r="C323" s="246"/>
    </row>
    <row r="324" spans="1:3" x14ac:dyDescent="0.25">
      <c r="A324" s="247"/>
      <c r="B324" s="206"/>
      <c r="C324" s="246"/>
    </row>
    <row r="325" spans="1:3" x14ac:dyDescent="0.25">
      <c r="A325" s="247"/>
      <c r="B325" s="206"/>
      <c r="C325" s="246"/>
    </row>
    <row r="326" spans="1:3" x14ac:dyDescent="0.25">
      <c r="A326" s="247"/>
      <c r="B326" s="206"/>
      <c r="C326" s="246"/>
    </row>
    <row r="327" spans="1:3" x14ac:dyDescent="0.25">
      <c r="A327" s="247"/>
      <c r="B327" s="206"/>
      <c r="C327" s="246"/>
    </row>
    <row r="328" spans="1:3" x14ac:dyDescent="0.25">
      <c r="A328" s="247"/>
      <c r="B328" s="206"/>
      <c r="C328" s="246"/>
    </row>
    <row r="329" spans="1:3" x14ac:dyDescent="0.25">
      <c r="A329" s="247"/>
      <c r="B329" s="206"/>
      <c r="C329" s="246"/>
    </row>
    <row r="330" spans="1:3" x14ac:dyDescent="0.25">
      <c r="A330" s="247"/>
      <c r="B330" s="206"/>
      <c r="C330" s="246"/>
    </row>
    <row r="331" spans="1:3" x14ac:dyDescent="0.25">
      <c r="A331" s="247"/>
      <c r="B331" s="206"/>
      <c r="C331" s="246"/>
    </row>
    <row r="332" spans="1:3" x14ac:dyDescent="0.25">
      <c r="A332" s="247"/>
      <c r="B332" s="206"/>
      <c r="C332" s="246"/>
    </row>
  </sheetData>
  <mergeCells count="1">
    <mergeCell ref="A1:B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4"/>
  <sheetViews>
    <sheetView workbookViewId="0">
      <selection sqref="A1:E1048576"/>
    </sheetView>
  </sheetViews>
  <sheetFormatPr defaultRowHeight="15" x14ac:dyDescent="0.25"/>
  <cols>
    <col min="1" max="1" width="9.85546875" customWidth="1"/>
    <col min="2" max="2" width="50.7109375" style="45" customWidth="1"/>
    <col min="3" max="3" width="9.140625" style="46"/>
    <col min="4" max="4" width="47" style="81" customWidth="1"/>
    <col min="5" max="5" width="43.5703125" style="59" customWidth="1"/>
  </cols>
  <sheetData>
    <row r="1" spans="1:5" ht="20.25" customHeight="1" x14ac:dyDescent="0.25">
      <c r="A1" s="269" t="s">
        <v>243</v>
      </c>
      <c r="B1" s="269"/>
      <c r="C1" s="96"/>
      <c r="D1" s="97"/>
      <c r="E1" s="131"/>
    </row>
    <row r="2" spans="1:5" x14ac:dyDescent="0.25">
      <c r="A2" s="4" t="s">
        <v>1</v>
      </c>
      <c r="B2" s="5" t="s">
        <v>2</v>
      </c>
      <c r="C2" s="6" t="s">
        <v>3</v>
      </c>
      <c r="D2" s="7" t="s">
        <v>4</v>
      </c>
      <c r="E2" s="8" t="s">
        <v>5</v>
      </c>
    </row>
    <row r="3" spans="1:5" x14ac:dyDescent="0.25">
      <c r="A3" s="4" t="s">
        <v>6</v>
      </c>
      <c r="B3" s="9" t="s">
        <v>7</v>
      </c>
      <c r="C3" s="10"/>
      <c r="D3" s="11"/>
      <c r="E3" s="12"/>
    </row>
    <row r="4" spans="1:5" ht="22.5" x14ac:dyDescent="0.25">
      <c r="A4" s="4" t="s">
        <v>8</v>
      </c>
      <c r="B4" s="13" t="s">
        <v>9</v>
      </c>
      <c r="C4" s="202" t="s">
        <v>10</v>
      </c>
      <c r="D4" s="197" t="s">
        <v>619</v>
      </c>
      <c r="E4" s="24" t="s">
        <v>620</v>
      </c>
    </row>
    <row r="5" spans="1:5" x14ac:dyDescent="0.25">
      <c r="A5" s="4" t="s">
        <v>13</v>
      </c>
      <c r="B5" s="17" t="s">
        <v>14</v>
      </c>
      <c r="C5" s="189"/>
      <c r="D5" s="24"/>
      <c r="E5" s="198"/>
    </row>
    <row r="6" spans="1:5" ht="23.25" x14ac:dyDescent="0.25">
      <c r="A6" s="4" t="s">
        <v>15</v>
      </c>
      <c r="B6" s="21" t="s">
        <v>16</v>
      </c>
      <c r="C6" s="189" t="s">
        <v>10</v>
      </c>
      <c r="D6" s="24" t="s">
        <v>621</v>
      </c>
      <c r="E6" s="198" t="s">
        <v>622</v>
      </c>
    </row>
    <row r="7" spans="1:5" ht="23.25" x14ac:dyDescent="0.25">
      <c r="A7" s="4" t="s">
        <v>19</v>
      </c>
      <c r="B7" s="21" t="s">
        <v>20</v>
      </c>
      <c r="C7" s="189" t="s">
        <v>10</v>
      </c>
      <c r="D7" s="197" t="s">
        <v>623</v>
      </c>
      <c r="E7" s="198" t="s">
        <v>622</v>
      </c>
    </row>
    <row r="8" spans="1:5" x14ac:dyDescent="0.25">
      <c r="A8" s="4" t="s">
        <v>22</v>
      </c>
      <c r="B8" s="21" t="s">
        <v>23</v>
      </c>
      <c r="C8" s="189" t="s">
        <v>36</v>
      </c>
      <c r="D8" s="24" t="s">
        <v>37</v>
      </c>
      <c r="E8" s="198"/>
    </row>
    <row r="9" spans="1:5" ht="33.75" x14ac:dyDescent="0.25">
      <c r="A9" s="4" t="s">
        <v>25</v>
      </c>
      <c r="B9" s="21" t="s">
        <v>26</v>
      </c>
      <c r="C9" s="189" t="s">
        <v>10</v>
      </c>
      <c r="D9" s="24" t="s">
        <v>624</v>
      </c>
      <c r="E9" s="198" t="s">
        <v>625</v>
      </c>
    </row>
    <row r="10" spans="1:5" ht="23.25" x14ac:dyDescent="0.25">
      <c r="A10" s="4" t="s">
        <v>29</v>
      </c>
      <c r="B10" s="21" t="s">
        <v>30</v>
      </c>
      <c r="C10" s="189" t="s">
        <v>10</v>
      </c>
      <c r="D10" s="24" t="s">
        <v>626</v>
      </c>
      <c r="E10" s="198" t="s">
        <v>627</v>
      </c>
    </row>
    <row r="11" spans="1:5" x14ac:dyDescent="0.25">
      <c r="A11" s="4" t="s">
        <v>32</v>
      </c>
      <c r="B11" s="17" t="s">
        <v>33</v>
      </c>
      <c r="C11" s="91"/>
      <c r="D11" s="91"/>
      <c r="E11" s="91"/>
    </row>
    <row r="12" spans="1:5" x14ac:dyDescent="0.25">
      <c r="A12" s="4" t="s">
        <v>34</v>
      </c>
      <c r="B12" s="21" t="s">
        <v>35</v>
      </c>
      <c r="C12" s="189" t="s">
        <v>36</v>
      </c>
      <c r="D12" s="24" t="s">
        <v>37</v>
      </c>
      <c r="E12" s="198"/>
    </row>
    <row r="13" spans="1:5" ht="67.5" x14ac:dyDescent="0.25">
      <c r="A13" s="4" t="s">
        <v>38</v>
      </c>
      <c r="B13" s="25" t="s">
        <v>39</v>
      </c>
      <c r="C13" s="189" t="s">
        <v>10</v>
      </c>
      <c r="D13" s="16" t="s">
        <v>628</v>
      </c>
      <c r="E13" s="203" t="s">
        <v>629</v>
      </c>
    </row>
    <row r="14" spans="1:5" ht="45" x14ac:dyDescent="0.25">
      <c r="A14" s="4" t="s">
        <v>40</v>
      </c>
      <c r="B14" s="25" t="s">
        <v>41</v>
      </c>
      <c r="C14" s="189" t="s">
        <v>10</v>
      </c>
      <c r="D14" s="16" t="s">
        <v>630</v>
      </c>
      <c r="E14" s="203" t="s">
        <v>631</v>
      </c>
    </row>
    <row r="15" spans="1:5" x14ac:dyDescent="0.25">
      <c r="A15" s="4" t="s">
        <v>42</v>
      </c>
      <c r="B15" s="25" t="s">
        <v>43</v>
      </c>
      <c r="C15" s="189" t="s">
        <v>36</v>
      </c>
      <c r="D15" s="24" t="s">
        <v>37</v>
      </c>
      <c r="E15" s="203"/>
    </row>
    <row r="16" spans="1:5" ht="45" x14ac:dyDescent="0.25">
      <c r="A16" s="4" t="s">
        <v>44</v>
      </c>
      <c r="B16" s="25" t="s">
        <v>45</v>
      </c>
      <c r="C16" s="189" t="s">
        <v>10</v>
      </c>
      <c r="D16" s="16" t="s">
        <v>630</v>
      </c>
      <c r="E16" s="203" t="s">
        <v>631</v>
      </c>
    </row>
    <row r="17" spans="1:5" x14ac:dyDescent="0.25">
      <c r="A17" s="4" t="s">
        <v>46</v>
      </c>
      <c r="B17" s="25" t="s">
        <v>47</v>
      </c>
      <c r="C17" s="189" t="s">
        <v>36</v>
      </c>
      <c r="D17" s="24" t="s">
        <v>37</v>
      </c>
      <c r="E17" s="203"/>
    </row>
    <row r="18" spans="1:5" x14ac:dyDescent="0.25">
      <c r="A18" s="4" t="s">
        <v>48</v>
      </c>
      <c r="B18" s="25" t="s">
        <v>49</v>
      </c>
      <c r="C18" s="189" t="s">
        <v>36</v>
      </c>
      <c r="D18" s="24" t="s">
        <v>37</v>
      </c>
      <c r="E18" s="203"/>
    </row>
    <row r="19" spans="1:5" ht="33.75" x14ac:dyDescent="0.25">
      <c r="A19" s="4" t="s">
        <v>50</v>
      </c>
      <c r="B19" s="25" t="s">
        <v>51</v>
      </c>
      <c r="C19" s="26" t="s">
        <v>10</v>
      </c>
      <c r="D19" s="16" t="s">
        <v>632</v>
      </c>
      <c r="E19" s="203" t="s">
        <v>633</v>
      </c>
    </row>
    <row r="20" spans="1:5" x14ac:dyDescent="0.25">
      <c r="A20" s="4" t="s">
        <v>52</v>
      </c>
      <c r="B20" s="25" t="s">
        <v>53</v>
      </c>
      <c r="C20" s="189" t="s">
        <v>36</v>
      </c>
      <c r="D20" s="24" t="s">
        <v>37</v>
      </c>
      <c r="E20" s="203"/>
    </row>
    <row r="21" spans="1:5" x14ac:dyDescent="0.25">
      <c r="A21" s="4" t="s">
        <v>54</v>
      </c>
      <c r="B21" s="9" t="s">
        <v>299</v>
      </c>
      <c r="C21" s="10"/>
      <c r="D21" s="204"/>
      <c r="E21" s="205"/>
    </row>
    <row r="22" spans="1:5" ht="23.25" x14ac:dyDescent="0.25">
      <c r="A22" s="4" t="s">
        <v>56</v>
      </c>
      <c r="B22" s="66" t="s">
        <v>57</v>
      </c>
      <c r="C22" s="26" t="s">
        <v>10</v>
      </c>
      <c r="D22" s="16" t="s">
        <v>634</v>
      </c>
      <c r="E22" s="203" t="s">
        <v>635</v>
      </c>
    </row>
    <row r="23" spans="1:5" ht="23.25" x14ac:dyDescent="0.25">
      <c r="A23" s="4" t="s">
        <v>58</v>
      </c>
      <c r="B23" s="66" t="s">
        <v>59</v>
      </c>
      <c r="C23" s="26" t="s">
        <v>10</v>
      </c>
      <c r="D23" s="16" t="s">
        <v>636</v>
      </c>
      <c r="E23" s="203" t="s">
        <v>637</v>
      </c>
    </row>
    <row r="24" spans="1:5" ht="23.25" x14ac:dyDescent="0.25">
      <c r="A24" s="4" t="s">
        <v>60</v>
      </c>
      <c r="B24" s="66" t="s">
        <v>61</v>
      </c>
      <c r="C24" s="189" t="s">
        <v>10</v>
      </c>
      <c r="D24" s="24" t="s">
        <v>638</v>
      </c>
      <c r="E24" s="203" t="s">
        <v>635</v>
      </c>
    </row>
    <row r="25" spans="1:5" x14ac:dyDescent="0.25">
      <c r="A25" s="4" t="s">
        <v>64</v>
      </c>
      <c r="B25" s="66" t="s">
        <v>65</v>
      </c>
      <c r="C25" s="189" t="s">
        <v>36</v>
      </c>
      <c r="D25" s="24" t="s">
        <v>37</v>
      </c>
      <c r="E25" s="198"/>
    </row>
    <row r="26" spans="1:5" x14ac:dyDescent="0.25">
      <c r="A26" s="4" t="s">
        <v>66</v>
      </c>
      <c r="B26" s="9" t="s">
        <v>246</v>
      </c>
      <c r="C26" s="10"/>
      <c r="D26" s="204"/>
      <c r="E26" s="205"/>
    </row>
    <row r="27" spans="1:5" ht="23.25" x14ac:dyDescent="0.25">
      <c r="A27" s="4" t="s">
        <v>68</v>
      </c>
      <c r="B27" s="66" t="s">
        <v>69</v>
      </c>
      <c r="C27" s="14" t="s">
        <v>10</v>
      </c>
      <c r="D27" s="24" t="s">
        <v>639</v>
      </c>
      <c r="E27" s="203" t="s">
        <v>640</v>
      </c>
    </row>
    <row r="28" spans="1:5" ht="23.25" x14ac:dyDescent="0.25">
      <c r="A28" s="4" t="s">
        <v>72</v>
      </c>
      <c r="B28" s="66" t="s">
        <v>73</v>
      </c>
      <c r="C28" s="14" t="s">
        <v>10</v>
      </c>
      <c r="D28" s="24" t="s">
        <v>639</v>
      </c>
      <c r="E28" s="203" t="s">
        <v>640</v>
      </c>
    </row>
    <row r="29" spans="1:5" ht="23.25" x14ac:dyDescent="0.25">
      <c r="A29" s="4" t="s">
        <v>76</v>
      </c>
      <c r="B29" s="66" t="s">
        <v>77</v>
      </c>
      <c r="C29" s="26" t="s">
        <v>10</v>
      </c>
      <c r="D29" s="16" t="s">
        <v>641</v>
      </c>
      <c r="E29" s="203" t="s">
        <v>642</v>
      </c>
    </row>
    <row r="30" spans="1:5" x14ac:dyDescent="0.25">
      <c r="A30" s="4" t="s">
        <v>80</v>
      </c>
      <c r="B30" s="9" t="s">
        <v>81</v>
      </c>
      <c r="C30" s="10"/>
      <c r="D30" s="204"/>
      <c r="E30" s="205"/>
    </row>
    <row r="31" spans="1:5" ht="23.25" x14ac:dyDescent="0.25">
      <c r="A31" s="4" t="s">
        <v>82</v>
      </c>
      <c r="B31" s="66" t="s">
        <v>83</v>
      </c>
      <c r="C31" s="26" t="s">
        <v>36</v>
      </c>
      <c r="D31" s="16" t="s">
        <v>643</v>
      </c>
      <c r="E31" s="203" t="s">
        <v>644</v>
      </c>
    </row>
    <row r="32" spans="1:5" ht="33.75" x14ac:dyDescent="0.25">
      <c r="A32" s="4" t="s">
        <v>86</v>
      </c>
      <c r="B32" s="66" t="s">
        <v>87</v>
      </c>
      <c r="C32" s="26" t="s">
        <v>10</v>
      </c>
      <c r="D32" s="16" t="s">
        <v>645</v>
      </c>
      <c r="E32" s="203" t="s">
        <v>646</v>
      </c>
    </row>
    <row r="33" spans="1:5" ht="23.25" x14ac:dyDescent="0.25">
      <c r="A33" s="4" t="s">
        <v>88</v>
      </c>
      <c r="B33" s="66" t="s">
        <v>89</v>
      </c>
      <c r="C33" s="26" t="s">
        <v>10</v>
      </c>
      <c r="D33" s="206" t="s">
        <v>647</v>
      </c>
      <c r="E33" s="203" t="s">
        <v>648</v>
      </c>
    </row>
    <row r="34" spans="1:5" ht="23.25" x14ac:dyDescent="0.25">
      <c r="A34" s="4" t="s">
        <v>90</v>
      </c>
      <c r="B34" s="66" t="s">
        <v>91</v>
      </c>
      <c r="C34" s="26" t="s">
        <v>10</v>
      </c>
      <c r="D34" s="206" t="s">
        <v>647</v>
      </c>
      <c r="E34" s="203" t="s">
        <v>648</v>
      </c>
    </row>
    <row r="35" spans="1:5" x14ac:dyDescent="0.25">
      <c r="A35" s="4" t="s">
        <v>92</v>
      </c>
      <c r="B35" s="9" t="s">
        <v>93</v>
      </c>
      <c r="C35" s="10"/>
      <c r="D35" s="204"/>
      <c r="E35" s="205"/>
    </row>
    <row r="36" spans="1:5" ht="45" x14ac:dyDescent="0.25">
      <c r="A36" s="4" t="s">
        <v>94</v>
      </c>
      <c r="B36" s="66" t="s">
        <v>247</v>
      </c>
      <c r="C36" s="26" t="s">
        <v>10</v>
      </c>
      <c r="D36" s="16" t="s">
        <v>649</v>
      </c>
      <c r="E36" s="203" t="s">
        <v>650</v>
      </c>
    </row>
    <row r="37" spans="1:5" x14ac:dyDescent="0.25">
      <c r="A37" s="4" t="s">
        <v>98</v>
      </c>
      <c r="B37" s="66" t="s">
        <v>99</v>
      </c>
      <c r="C37" s="189" t="s">
        <v>36</v>
      </c>
      <c r="D37" s="24" t="s">
        <v>37</v>
      </c>
      <c r="E37" s="203"/>
    </row>
    <row r="38" spans="1:5" x14ac:dyDescent="0.25">
      <c r="A38" s="4" t="s">
        <v>102</v>
      </c>
      <c r="B38" s="66" t="s">
        <v>103</v>
      </c>
      <c r="C38" s="189" t="s">
        <v>36</v>
      </c>
      <c r="D38" s="24" t="s">
        <v>37</v>
      </c>
      <c r="E38" s="203"/>
    </row>
    <row r="39" spans="1:5" x14ac:dyDescent="0.25">
      <c r="A39" s="4" t="s">
        <v>105</v>
      </c>
      <c r="B39" s="66" t="s">
        <v>106</v>
      </c>
      <c r="C39" s="189" t="s">
        <v>36</v>
      </c>
      <c r="D39" s="24" t="s">
        <v>37</v>
      </c>
      <c r="E39" s="203"/>
    </row>
    <row r="40" spans="1:5" x14ac:dyDescent="0.25">
      <c r="A40" s="4" t="s">
        <v>107</v>
      </c>
      <c r="B40" s="69" t="s">
        <v>108</v>
      </c>
      <c r="C40" s="193"/>
      <c r="D40" s="85"/>
      <c r="E40" s="200"/>
    </row>
    <row r="41" spans="1:5" x14ac:dyDescent="0.25">
      <c r="A41" s="4" t="s">
        <v>109</v>
      </c>
      <c r="B41" s="9" t="s">
        <v>7</v>
      </c>
      <c r="C41" s="10"/>
      <c r="D41" s="11"/>
      <c r="E41" s="12"/>
    </row>
    <row r="42" spans="1:5" ht="22.5" x14ac:dyDescent="0.25">
      <c r="A42" s="4" t="s">
        <v>110</v>
      </c>
      <c r="B42" s="13" t="s">
        <v>9</v>
      </c>
      <c r="C42" s="202" t="s">
        <v>10</v>
      </c>
      <c r="D42" s="197" t="s">
        <v>619</v>
      </c>
      <c r="E42" s="24" t="s">
        <v>651</v>
      </c>
    </row>
    <row r="43" spans="1:5" x14ac:dyDescent="0.25">
      <c r="A43" s="4" t="s">
        <v>111</v>
      </c>
      <c r="B43" s="17" t="s">
        <v>14</v>
      </c>
      <c r="C43" s="189"/>
      <c r="D43" s="24"/>
      <c r="E43" s="198"/>
    </row>
    <row r="44" spans="1:5" ht="23.25" x14ac:dyDescent="0.25">
      <c r="A44" s="4" t="s">
        <v>112</v>
      </c>
      <c r="B44" s="21" t="s">
        <v>16</v>
      </c>
      <c r="C44" s="189" t="s">
        <v>10</v>
      </c>
      <c r="D44" s="24" t="s">
        <v>621</v>
      </c>
      <c r="E44" s="198" t="s">
        <v>622</v>
      </c>
    </row>
    <row r="45" spans="1:5" ht="23.25" x14ac:dyDescent="0.25">
      <c r="A45" s="4" t="s">
        <v>113</v>
      </c>
      <c r="B45" s="21" t="s">
        <v>20</v>
      </c>
      <c r="C45" s="189" t="s">
        <v>10</v>
      </c>
      <c r="D45" s="24" t="s">
        <v>623</v>
      </c>
      <c r="E45" s="198" t="s">
        <v>622</v>
      </c>
    </row>
    <row r="46" spans="1:5" x14ac:dyDescent="0.25">
      <c r="A46" s="4" t="s">
        <v>114</v>
      </c>
      <c r="B46" s="21" t="s">
        <v>23</v>
      </c>
      <c r="C46" s="189" t="s">
        <v>36</v>
      </c>
      <c r="D46" s="24" t="s">
        <v>37</v>
      </c>
      <c r="E46" s="198"/>
    </row>
    <row r="47" spans="1:5" ht="33.75" x14ac:dyDescent="0.25">
      <c r="A47" s="4" t="s">
        <v>115</v>
      </c>
      <c r="B47" s="21" t="s">
        <v>26</v>
      </c>
      <c r="C47" s="189" t="s">
        <v>10</v>
      </c>
      <c r="D47" s="24" t="s">
        <v>624</v>
      </c>
      <c r="E47" s="198" t="s">
        <v>625</v>
      </c>
    </row>
    <row r="48" spans="1:5" ht="23.25" x14ac:dyDescent="0.25">
      <c r="A48" s="4" t="s">
        <v>116</v>
      </c>
      <c r="B48" s="21" t="s">
        <v>30</v>
      </c>
      <c r="C48" s="189" t="s">
        <v>10</v>
      </c>
      <c r="D48" s="24" t="s">
        <v>626</v>
      </c>
      <c r="E48" s="198" t="s">
        <v>627</v>
      </c>
    </row>
    <row r="49" spans="1:5" x14ac:dyDescent="0.25">
      <c r="A49" s="4" t="s">
        <v>117</v>
      </c>
      <c r="B49" s="17" t="s">
        <v>33</v>
      </c>
      <c r="C49" s="91"/>
      <c r="D49" s="91"/>
      <c r="E49" s="91"/>
    </row>
    <row r="50" spans="1:5" x14ac:dyDescent="0.25">
      <c r="A50" s="4" t="s">
        <v>118</v>
      </c>
      <c r="B50" s="21" t="s">
        <v>35</v>
      </c>
      <c r="C50" s="189" t="s">
        <v>36</v>
      </c>
      <c r="D50" s="24" t="s">
        <v>37</v>
      </c>
      <c r="E50" s="198"/>
    </row>
    <row r="51" spans="1:5" ht="67.5" x14ac:dyDescent="0.25">
      <c r="A51" s="4" t="s">
        <v>119</v>
      </c>
      <c r="B51" s="25" t="s">
        <v>39</v>
      </c>
      <c r="C51" s="26" t="s">
        <v>10</v>
      </c>
      <c r="D51" s="24" t="s">
        <v>628</v>
      </c>
      <c r="E51" s="198" t="s">
        <v>629</v>
      </c>
    </row>
    <row r="52" spans="1:5" ht="45" x14ac:dyDescent="0.25">
      <c r="A52" s="4" t="s">
        <v>120</v>
      </c>
      <c r="B52" s="25" t="s">
        <v>41</v>
      </c>
      <c r="C52" s="26" t="s">
        <v>10</v>
      </c>
      <c r="D52" s="16" t="s">
        <v>630</v>
      </c>
      <c r="E52" s="203" t="s">
        <v>631</v>
      </c>
    </row>
    <row r="53" spans="1:5" x14ac:dyDescent="0.25">
      <c r="A53" s="4" t="s">
        <v>121</v>
      </c>
      <c r="B53" s="25" t="s">
        <v>43</v>
      </c>
      <c r="C53" s="189" t="s">
        <v>36</v>
      </c>
      <c r="D53" s="24" t="s">
        <v>37</v>
      </c>
      <c r="E53" s="203"/>
    </row>
    <row r="54" spans="1:5" ht="45" x14ac:dyDescent="0.25">
      <c r="A54" s="4" t="s">
        <v>122</v>
      </c>
      <c r="B54" s="25" t="s">
        <v>45</v>
      </c>
      <c r="C54" s="26" t="s">
        <v>10</v>
      </c>
      <c r="D54" s="16" t="s">
        <v>630</v>
      </c>
      <c r="E54" s="203" t="s">
        <v>631</v>
      </c>
    </row>
    <row r="55" spans="1:5" ht="17.25" customHeight="1" x14ac:dyDescent="0.25">
      <c r="A55" s="4" t="s">
        <v>123</v>
      </c>
      <c r="B55" s="25" t="s">
        <v>47</v>
      </c>
      <c r="C55" s="189" t="s">
        <v>36</v>
      </c>
      <c r="D55" s="24" t="s">
        <v>37</v>
      </c>
      <c r="E55" s="203"/>
    </row>
    <row r="56" spans="1:5" x14ac:dyDescent="0.25">
      <c r="A56" s="4" t="s">
        <v>124</v>
      </c>
      <c r="B56" s="25" t="s">
        <v>49</v>
      </c>
      <c r="C56" s="189" t="s">
        <v>36</v>
      </c>
      <c r="D56" s="24" t="s">
        <v>37</v>
      </c>
      <c r="E56" s="203"/>
    </row>
    <row r="57" spans="1:5" ht="33.75" x14ac:dyDescent="0.25">
      <c r="A57" s="4" t="s">
        <v>125</v>
      </c>
      <c r="B57" s="25" t="s">
        <v>51</v>
      </c>
      <c r="C57" s="26" t="s">
        <v>10</v>
      </c>
      <c r="D57" s="16" t="s">
        <v>632</v>
      </c>
      <c r="E57" s="203" t="s">
        <v>633</v>
      </c>
    </row>
    <row r="58" spans="1:5" x14ac:dyDescent="0.25">
      <c r="A58" s="4" t="s">
        <v>128</v>
      </c>
      <c r="B58" s="25" t="s">
        <v>53</v>
      </c>
      <c r="C58" s="189" t="s">
        <v>36</v>
      </c>
      <c r="D58" s="24" t="s">
        <v>37</v>
      </c>
      <c r="E58" s="203"/>
    </row>
    <row r="59" spans="1:5" x14ac:dyDescent="0.25">
      <c r="A59" s="4" t="s">
        <v>131</v>
      </c>
      <c r="B59" s="9" t="s">
        <v>299</v>
      </c>
      <c r="C59" s="10"/>
      <c r="D59" s="204"/>
      <c r="E59" s="205"/>
    </row>
    <row r="60" spans="1:5" ht="23.25" x14ac:dyDescent="0.25">
      <c r="A60" s="4" t="s">
        <v>132</v>
      </c>
      <c r="B60" s="66" t="s">
        <v>57</v>
      </c>
      <c r="C60" s="26" t="s">
        <v>10</v>
      </c>
      <c r="D60" s="16" t="s">
        <v>634</v>
      </c>
      <c r="E60" s="203" t="s">
        <v>635</v>
      </c>
    </row>
    <row r="61" spans="1:5" ht="23.25" x14ac:dyDescent="0.25">
      <c r="A61" s="4" t="s">
        <v>135</v>
      </c>
      <c r="B61" s="66" t="s">
        <v>59</v>
      </c>
      <c r="C61" s="26" t="s">
        <v>10</v>
      </c>
      <c r="D61" s="16" t="s">
        <v>636</v>
      </c>
      <c r="E61" s="203" t="s">
        <v>637</v>
      </c>
    </row>
    <row r="62" spans="1:5" ht="23.25" x14ac:dyDescent="0.25">
      <c r="A62" s="4" t="s">
        <v>136</v>
      </c>
      <c r="B62" s="66" t="s">
        <v>61</v>
      </c>
      <c r="C62" s="189" t="s">
        <v>10</v>
      </c>
      <c r="D62" s="24" t="s">
        <v>638</v>
      </c>
      <c r="E62" s="203" t="s">
        <v>635</v>
      </c>
    </row>
    <row r="63" spans="1:5" x14ac:dyDescent="0.25">
      <c r="A63" s="4" t="s">
        <v>139</v>
      </c>
      <c r="B63" s="66" t="s">
        <v>65</v>
      </c>
      <c r="C63" s="189" t="s">
        <v>36</v>
      </c>
      <c r="D63" s="24" t="s">
        <v>37</v>
      </c>
      <c r="E63" s="198"/>
    </row>
    <row r="64" spans="1:5" x14ac:dyDescent="0.25">
      <c r="A64" s="4" t="s">
        <v>140</v>
      </c>
      <c r="B64" s="9" t="s">
        <v>246</v>
      </c>
      <c r="C64" s="10"/>
      <c r="D64" s="204"/>
      <c r="E64" s="205"/>
    </row>
    <row r="65" spans="1:5" ht="23.25" x14ac:dyDescent="0.25">
      <c r="A65" s="4" t="s">
        <v>141</v>
      </c>
      <c r="B65" s="66" t="s">
        <v>69</v>
      </c>
      <c r="C65" s="14" t="s">
        <v>10</v>
      </c>
      <c r="D65" s="24" t="s">
        <v>639</v>
      </c>
      <c r="E65" s="203" t="s">
        <v>640</v>
      </c>
    </row>
    <row r="66" spans="1:5" ht="23.25" x14ac:dyDescent="0.25">
      <c r="A66" s="4" t="s">
        <v>142</v>
      </c>
      <c r="B66" s="66" t="s">
        <v>73</v>
      </c>
      <c r="C66" s="14" t="s">
        <v>10</v>
      </c>
      <c r="D66" s="24" t="s">
        <v>639</v>
      </c>
      <c r="E66" s="203" t="s">
        <v>640</v>
      </c>
    </row>
    <row r="67" spans="1:5" ht="23.25" x14ac:dyDescent="0.25">
      <c r="A67" s="4" t="s">
        <v>143</v>
      </c>
      <c r="B67" s="66" t="s">
        <v>77</v>
      </c>
      <c r="C67" s="26" t="s">
        <v>10</v>
      </c>
      <c r="D67" s="16" t="s">
        <v>641</v>
      </c>
      <c r="E67" s="203" t="s">
        <v>642</v>
      </c>
    </row>
    <row r="68" spans="1:5" x14ac:dyDescent="0.25">
      <c r="A68" s="4" t="s">
        <v>144</v>
      </c>
      <c r="B68" s="9" t="s">
        <v>81</v>
      </c>
      <c r="C68" s="10"/>
      <c r="D68" s="204"/>
      <c r="E68" s="205"/>
    </row>
    <row r="69" spans="1:5" ht="23.25" x14ac:dyDescent="0.25">
      <c r="A69" s="4" t="s">
        <v>145</v>
      </c>
      <c r="B69" s="66" t="s">
        <v>83</v>
      </c>
      <c r="C69" s="26" t="s">
        <v>36</v>
      </c>
      <c r="D69" s="16" t="s">
        <v>643</v>
      </c>
      <c r="E69" s="203" t="s">
        <v>644</v>
      </c>
    </row>
    <row r="70" spans="1:5" ht="33.75" x14ac:dyDescent="0.25">
      <c r="A70" s="4" t="s">
        <v>148</v>
      </c>
      <c r="B70" s="66" t="s">
        <v>87</v>
      </c>
      <c r="C70" s="26" t="s">
        <v>10</v>
      </c>
      <c r="D70" s="16" t="s">
        <v>645</v>
      </c>
      <c r="E70" s="203" t="s">
        <v>646</v>
      </c>
    </row>
    <row r="71" spans="1:5" ht="23.25" x14ac:dyDescent="0.25">
      <c r="A71" s="4" t="s">
        <v>151</v>
      </c>
      <c r="B71" s="66" t="s">
        <v>89</v>
      </c>
      <c r="C71" s="26" t="s">
        <v>10</v>
      </c>
      <c r="D71" s="206" t="s">
        <v>647</v>
      </c>
      <c r="E71" s="203" t="s">
        <v>648</v>
      </c>
    </row>
    <row r="72" spans="1:5" ht="23.25" x14ac:dyDescent="0.25">
      <c r="A72" s="4" t="s">
        <v>154</v>
      </c>
      <c r="B72" s="66" t="s">
        <v>91</v>
      </c>
      <c r="C72" s="26" t="s">
        <v>10</v>
      </c>
      <c r="D72" s="206" t="s">
        <v>647</v>
      </c>
      <c r="E72" s="203" t="s">
        <v>648</v>
      </c>
    </row>
    <row r="73" spans="1:5" x14ac:dyDescent="0.25">
      <c r="A73" s="4" t="s">
        <v>155</v>
      </c>
      <c r="B73" s="9" t="s">
        <v>93</v>
      </c>
      <c r="C73" s="10"/>
      <c r="D73" s="204"/>
      <c r="E73" s="205"/>
    </row>
    <row r="74" spans="1:5" ht="45" x14ac:dyDescent="0.25">
      <c r="A74" s="4" t="s">
        <v>156</v>
      </c>
      <c r="B74" s="66" t="s">
        <v>247</v>
      </c>
      <c r="C74" s="26" t="s">
        <v>10</v>
      </c>
      <c r="D74" s="16" t="s">
        <v>649</v>
      </c>
      <c r="E74" s="203" t="s">
        <v>650</v>
      </c>
    </row>
    <row r="75" spans="1:5" x14ac:dyDescent="0.25">
      <c r="A75" s="4" t="s">
        <v>159</v>
      </c>
      <c r="B75" s="66" t="s">
        <v>99</v>
      </c>
      <c r="C75" s="189" t="s">
        <v>36</v>
      </c>
      <c r="D75" s="24" t="s">
        <v>37</v>
      </c>
      <c r="E75" s="203"/>
    </row>
    <row r="76" spans="1:5" x14ac:dyDescent="0.25">
      <c r="A76" s="4" t="s">
        <v>162</v>
      </c>
      <c r="B76" s="66" t="s">
        <v>103</v>
      </c>
      <c r="C76" s="189" t="s">
        <v>36</v>
      </c>
      <c r="D76" s="24" t="s">
        <v>37</v>
      </c>
      <c r="E76" s="203"/>
    </row>
    <row r="77" spans="1:5" x14ac:dyDescent="0.25">
      <c r="A77" s="4" t="s">
        <v>164</v>
      </c>
      <c r="B77" s="66" t="s">
        <v>106</v>
      </c>
      <c r="C77" s="189" t="s">
        <v>36</v>
      </c>
      <c r="D77" s="24" t="s">
        <v>37</v>
      </c>
      <c r="E77" s="203"/>
    </row>
    <row r="78" spans="1:5" x14ac:dyDescent="0.25">
      <c r="A78" s="4" t="s">
        <v>165</v>
      </c>
      <c r="B78" s="69" t="s">
        <v>166</v>
      </c>
      <c r="C78" s="193"/>
      <c r="D78" s="85"/>
      <c r="E78" s="200"/>
    </row>
    <row r="79" spans="1:5" x14ac:dyDescent="0.25">
      <c r="A79" s="4" t="s">
        <v>167</v>
      </c>
      <c r="B79" s="9" t="s">
        <v>7</v>
      </c>
      <c r="C79" s="10"/>
      <c r="D79" s="11"/>
      <c r="E79" s="12"/>
    </row>
    <row r="80" spans="1:5" ht="22.5" x14ac:dyDescent="0.25">
      <c r="A80" s="4" t="s">
        <v>168</v>
      </c>
      <c r="B80" s="13" t="s">
        <v>9</v>
      </c>
      <c r="C80" s="202" t="s">
        <v>10</v>
      </c>
      <c r="D80" s="197" t="s">
        <v>619</v>
      </c>
      <c r="E80" s="24" t="s">
        <v>651</v>
      </c>
    </row>
    <row r="81" spans="1:5" x14ac:dyDescent="0.25">
      <c r="A81" s="4" t="s">
        <v>169</v>
      </c>
      <c r="B81" s="17" t="s">
        <v>14</v>
      </c>
      <c r="C81" s="189"/>
      <c r="D81" s="24"/>
      <c r="E81" s="198"/>
    </row>
    <row r="82" spans="1:5" ht="23.25" x14ac:dyDescent="0.25">
      <c r="A82" s="4" t="s">
        <v>170</v>
      </c>
      <c r="B82" s="21" t="s">
        <v>16</v>
      </c>
      <c r="C82" s="189" t="s">
        <v>10</v>
      </c>
      <c r="D82" s="24" t="s">
        <v>621</v>
      </c>
      <c r="E82" s="198" t="s">
        <v>622</v>
      </c>
    </row>
    <row r="83" spans="1:5" ht="23.25" x14ac:dyDescent="0.25">
      <c r="A83" s="4" t="s">
        <v>171</v>
      </c>
      <c r="B83" s="21" t="s">
        <v>20</v>
      </c>
      <c r="C83" s="189" t="s">
        <v>10</v>
      </c>
      <c r="D83" s="24" t="s">
        <v>623</v>
      </c>
      <c r="E83" s="198" t="s">
        <v>622</v>
      </c>
    </row>
    <row r="84" spans="1:5" x14ac:dyDescent="0.25">
      <c r="A84" s="4" t="s">
        <v>172</v>
      </c>
      <c r="B84" s="21" t="s">
        <v>23</v>
      </c>
      <c r="C84" s="189" t="s">
        <v>36</v>
      </c>
      <c r="D84" s="24" t="s">
        <v>37</v>
      </c>
      <c r="E84" s="198"/>
    </row>
    <row r="85" spans="1:5" ht="33.75" x14ac:dyDescent="0.25">
      <c r="A85" s="4" t="s">
        <v>173</v>
      </c>
      <c r="B85" s="21" t="s">
        <v>26</v>
      </c>
      <c r="C85" s="189" t="s">
        <v>10</v>
      </c>
      <c r="D85" s="24" t="s">
        <v>624</v>
      </c>
      <c r="E85" s="198" t="s">
        <v>625</v>
      </c>
    </row>
    <row r="86" spans="1:5" ht="23.25" x14ac:dyDescent="0.25">
      <c r="A86" s="4" t="s">
        <v>174</v>
      </c>
      <c r="B86" s="21" t="s">
        <v>30</v>
      </c>
      <c r="C86" s="189" t="s">
        <v>10</v>
      </c>
      <c r="D86" s="24" t="s">
        <v>626</v>
      </c>
      <c r="E86" s="198" t="s">
        <v>627</v>
      </c>
    </row>
    <row r="87" spans="1:5" x14ac:dyDescent="0.25">
      <c r="A87" s="4" t="s">
        <v>175</v>
      </c>
      <c r="B87" s="17" t="s">
        <v>33</v>
      </c>
      <c r="C87" s="91"/>
      <c r="D87" s="91"/>
      <c r="E87" s="91"/>
    </row>
    <row r="88" spans="1:5" x14ac:dyDescent="0.25">
      <c r="A88" s="4" t="s">
        <v>176</v>
      </c>
      <c r="B88" s="21" t="s">
        <v>35</v>
      </c>
      <c r="C88" s="189" t="s">
        <v>36</v>
      </c>
      <c r="D88" s="24" t="s">
        <v>37</v>
      </c>
      <c r="E88" s="198"/>
    </row>
    <row r="89" spans="1:5" ht="67.5" x14ac:dyDescent="0.25">
      <c r="A89" s="4" t="s">
        <v>177</v>
      </c>
      <c r="B89" s="25" t="s">
        <v>39</v>
      </c>
      <c r="C89" s="26" t="s">
        <v>10</v>
      </c>
      <c r="D89" s="16" t="s">
        <v>628</v>
      </c>
      <c r="E89" s="203" t="s">
        <v>629</v>
      </c>
    </row>
    <row r="90" spans="1:5" ht="45" x14ac:dyDescent="0.25">
      <c r="A90" s="4" t="s">
        <v>178</v>
      </c>
      <c r="B90" s="25" t="s">
        <v>41</v>
      </c>
      <c r="C90" s="26" t="s">
        <v>10</v>
      </c>
      <c r="D90" s="16" t="s">
        <v>630</v>
      </c>
      <c r="E90" s="203" t="s">
        <v>631</v>
      </c>
    </row>
    <row r="91" spans="1:5" x14ac:dyDescent="0.25">
      <c r="A91" s="4" t="s">
        <v>179</v>
      </c>
      <c r="B91" s="25" t="s">
        <v>43</v>
      </c>
      <c r="C91" s="189" t="s">
        <v>36</v>
      </c>
      <c r="D91" s="24" t="s">
        <v>37</v>
      </c>
      <c r="E91" s="203"/>
    </row>
    <row r="92" spans="1:5" ht="45" x14ac:dyDescent="0.25">
      <c r="A92" s="4" t="s">
        <v>180</v>
      </c>
      <c r="B92" s="25" t="s">
        <v>45</v>
      </c>
      <c r="C92" s="26" t="s">
        <v>10</v>
      </c>
      <c r="D92" s="16" t="s">
        <v>630</v>
      </c>
      <c r="E92" s="203" t="s">
        <v>631</v>
      </c>
    </row>
    <row r="93" spans="1:5" x14ac:dyDescent="0.25">
      <c r="A93" s="4" t="s">
        <v>181</v>
      </c>
      <c r="B93" s="25" t="s">
        <v>47</v>
      </c>
      <c r="C93" s="189" t="s">
        <v>36</v>
      </c>
      <c r="D93" s="24" t="s">
        <v>37</v>
      </c>
      <c r="E93" s="203"/>
    </row>
    <row r="94" spans="1:5" x14ac:dyDescent="0.25">
      <c r="A94" s="4" t="s">
        <v>182</v>
      </c>
      <c r="B94" s="25" t="s">
        <v>49</v>
      </c>
      <c r="C94" s="189" t="s">
        <v>36</v>
      </c>
      <c r="D94" s="24" t="s">
        <v>37</v>
      </c>
      <c r="E94" s="203"/>
    </row>
    <row r="95" spans="1:5" ht="33.75" x14ac:dyDescent="0.25">
      <c r="A95" s="4" t="s">
        <v>183</v>
      </c>
      <c r="B95" s="25" t="s">
        <v>51</v>
      </c>
      <c r="C95" s="26" t="s">
        <v>10</v>
      </c>
      <c r="D95" s="16" t="s">
        <v>632</v>
      </c>
      <c r="E95" s="203" t="s">
        <v>633</v>
      </c>
    </row>
    <row r="96" spans="1:5" x14ac:dyDescent="0.25">
      <c r="A96" s="4" t="s">
        <v>184</v>
      </c>
      <c r="B96" s="25" t="s">
        <v>53</v>
      </c>
      <c r="C96" s="189" t="s">
        <v>36</v>
      </c>
      <c r="D96" s="24" t="s">
        <v>37</v>
      </c>
      <c r="E96" s="203"/>
    </row>
    <row r="97" spans="1:5" x14ac:dyDescent="0.25">
      <c r="A97" s="4" t="s">
        <v>185</v>
      </c>
      <c r="B97" s="9" t="s">
        <v>299</v>
      </c>
      <c r="C97" s="10"/>
      <c r="D97" s="204"/>
      <c r="E97" s="205"/>
    </row>
    <row r="98" spans="1:5" ht="23.25" x14ac:dyDescent="0.25">
      <c r="A98" s="4" t="s">
        <v>186</v>
      </c>
      <c r="B98" s="66" t="s">
        <v>57</v>
      </c>
      <c r="C98" s="26" t="s">
        <v>10</v>
      </c>
      <c r="D98" s="16" t="s">
        <v>634</v>
      </c>
      <c r="E98" s="203" t="s">
        <v>635</v>
      </c>
    </row>
    <row r="99" spans="1:5" ht="23.25" x14ac:dyDescent="0.25">
      <c r="A99" s="4" t="s">
        <v>187</v>
      </c>
      <c r="B99" s="66" t="s">
        <v>59</v>
      </c>
      <c r="C99" s="26" t="s">
        <v>10</v>
      </c>
      <c r="D99" s="16" t="s">
        <v>636</v>
      </c>
      <c r="E99" s="203" t="s">
        <v>637</v>
      </c>
    </row>
    <row r="100" spans="1:5" ht="23.25" x14ac:dyDescent="0.25">
      <c r="A100" s="4" t="s">
        <v>188</v>
      </c>
      <c r="B100" s="66" t="s">
        <v>61</v>
      </c>
      <c r="C100" s="189" t="s">
        <v>10</v>
      </c>
      <c r="D100" s="24" t="s">
        <v>638</v>
      </c>
      <c r="E100" s="203" t="s">
        <v>635</v>
      </c>
    </row>
    <row r="101" spans="1:5" x14ac:dyDescent="0.25">
      <c r="A101" s="4" t="s">
        <v>189</v>
      </c>
      <c r="B101" s="66" t="s">
        <v>65</v>
      </c>
      <c r="C101" s="189" t="s">
        <v>36</v>
      </c>
      <c r="D101" s="24" t="s">
        <v>37</v>
      </c>
      <c r="E101" s="198"/>
    </row>
    <row r="102" spans="1:5" x14ac:dyDescent="0.25">
      <c r="A102" s="4" t="s">
        <v>190</v>
      </c>
      <c r="B102" s="9" t="s">
        <v>246</v>
      </c>
      <c r="C102" s="10"/>
      <c r="D102" s="204"/>
      <c r="E102" s="205"/>
    </row>
    <row r="103" spans="1:5" ht="23.25" x14ac:dyDescent="0.25">
      <c r="A103" s="4" t="s">
        <v>191</v>
      </c>
      <c r="B103" s="66" t="s">
        <v>69</v>
      </c>
      <c r="C103" s="14" t="s">
        <v>10</v>
      </c>
      <c r="D103" s="24" t="s">
        <v>639</v>
      </c>
      <c r="E103" s="203" t="s">
        <v>640</v>
      </c>
    </row>
    <row r="104" spans="1:5" ht="23.25" x14ac:dyDescent="0.25">
      <c r="A104" s="4" t="s">
        <v>192</v>
      </c>
      <c r="B104" s="66" t="s">
        <v>73</v>
      </c>
      <c r="C104" s="14" t="s">
        <v>10</v>
      </c>
      <c r="D104" s="24" t="s">
        <v>639</v>
      </c>
      <c r="E104" s="203" t="s">
        <v>640</v>
      </c>
    </row>
    <row r="105" spans="1:5" ht="23.25" x14ac:dyDescent="0.25">
      <c r="A105" s="4" t="s">
        <v>193</v>
      </c>
      <c r="B105" s="66" t="s">
        <v>77</v>
      </c>
      <c r="C105" s="26" t="s">
        <v>10</v>
      </c>
      <c r="D105" s="16" t="s">
        <v>641</v>
      </c>
      <c r="E105" s="203" t="s">
        <v>642</v>
      </c>
    </row>
    <row r="106" spans="1:5" x14ac:dyDescent="0.25">
      <c r="A106" s="4" t="s">
        <v>194</v>
      </c>
      <c r="B106" s="9" t="s">
        <v>81</v>
      </c>
      <c r="C106" s="10"/>
      <c r="D106" s="204"/>
      <c r="E106" s="205"/>
    </row>
    <row r="107" spans="1:5" ht="23.25" x14ac:dyDescent="0.25">
      <c r="A107" s="4" t="s">
        <v>195</v>
      </c>
      <c r="B107" s="66" t="s">
        <v>83</v>
      </c>
      <c r="C107" s="26" t="s">
        <v>36</v>
      </c>
      <c r="D107" s="16" t="s">
        <v>643</v>
      </c>
      <c r="E107" s="203" t="s">
        <v>644</v>
      </c>
    </row>
    <row r="108" spans="1:5" ht="33.75" x14ac:dyDescent="0.25">
      <c r="A108" s="4" t="s">
        <v>196</v>
      </c>
      <c r="B108" s="66" t="s">
        <v>87</v>
      </c>
      <c r="C108" s="26" t="s">
        <v>10</v>
      </c>
      <c r="D108" s="16" t="s">
        <v>645</v>
      </c>
      <c r="E108" s="203" t="s">
        <v>646</v>
      </c>
    </row>
    <row r="109" spans="1:5" ht="23.25" x14ac:dyDescent="0.25">
      <c r="A109" s="4" t="s">
        <v>197</v>
      </c>
      <c r="B109" s="66" t="s">
        <v>89</v>
      </c>
      <c r="C109" s="26" t="s">
        <v>10</v>
      </c>
      <c r="D109" s="206" t="s">
        <v>647</v>
      </c>
      <c r="E109" s="203" t="s">
        <v>648</v>
      </c>
    </row>
    <row r="110" spans="1:5" ht="23.25" x14ac:dyDescent="0.25">
      <c r="A110" s="4" t="s">
        <v>198</v>
      </c>
      <c r="B110" s="66" t="s">
        <v>91</v>
      </c>
      <c r="C110" s="26" t="s">
        <v>10</v>
      </c>
      <c r="D110" s="206" t="s">
        <v>647</v>
      </c>
      <c r="E110" s="203" t="s">
        <v>648</v>
      </c>
    </row>
    <row r="111" spans="1:5" x14ac:dyDescent="0.25">
      <c r="A111" s="4" t="s">
        <v>199</v>
      </c>
      <c r="B111" s="9" t="s">
        <v>93</v>
      </c>
      <c r="C111" s="10"/>
      <c r="D111" s="204"/>
      <c r="E111" s="205"/>
    </row>
    <row r="112" spans="1:5" ht="45" x14ac:dyDescent="0.25">
      <c r="A112" s="4" t="s">
        <v>200</v>
      </c>
      <c r="B112" s="66" t="s">
        <v>247</v>
      </c>
      <c r="C112" s="26" t="s">
        <v>10</v>
      </c>
      <c r="D112" s="16" t="s">
        <v>649</v>
      </c>
      <c r="E112" s="203" t="s">
        <v>650</v>
      </c>
    </row>
    <row r="113" spans="1:5" x14ac:dyDescent="0.25">
      <c r="A113" s="4" t="s">
        <v>201</v>
      </c>
      <c r="B113" s="66" t="s">
        <v>99</v>
      </c>
      <c r="C113" s="189" t="s">
        <v>36</v>
      </c>
      <c r="D113" s="24" t="s">
        <v>37</v>
      </c>
      <c r="E113" s="203"/>
    </row>
    <row r="114" spans="1:5" x14ac:dyDescent="0.25">
      <c r="A114" s="4" t="s">
        <v>202</v>
      </c>
      <c r="B114" s="66" t="s">
        <v>103</v>
      </c>
      <c r="C114" s="189" t="s">
        <v>36</v>
      </c>
      <c r="D114" s="24" t="s">
        <v>37</v>
      </c>
      <c r="E114" s="203"/>
    </row>
    <row r="115" spans="1:5" x14ac:dyDescent="0.25">
      <c r="A115" s="4" t="s">
        <v>203</v>
      </c>
      <c r="B115" s="66" t="s">
        <v>106</v>
      </c>
      <c r="C115" s="189" t="s">
        <v>36</v>
      </c>
      <c r="D115" s="24" t="s">
        <v>37</v>
      </c>
      <c r="E115" s="203"/>
    </row>
    <row r="116" spans="1:5" x14ac:dyDescent="0.25">
      <c r="A116" s="4" t="s">
        <v>204</v>
      </c>
      <c r="B116" s="69" t="s">
        <v>205</v>
      </c>
      <c r="C116" s="193"/>
      <c r="D116" s="85"/>
      <c r="E116" s="200"/>
    </row>
    <row r="117" spans="1:5" x14ac:dyDescent="0.25">
      <c r="A117" s="4" t="s">
        <v>206</v>
      </c>
      <c r="B117" s="9" t="s">
        <v>7</v>
      </c>
      <c r="C117" s="10"/>
      <c r="D117" s="11"/>
      <c r="E117" s="12"/>
    </row>
    <row r="118" spans="1:5" ht="22.5" x14ac:dyDescent="0.25">
      <c r="A118" s="4" t="s">
        <v>207</v>
      </c>
      <c r="B118" s="13" t="s">
        <v>9</v>
      </c>
      <c r="C118" s="202" t="s">
        <v>10</v>
      </c>
      <c r="D118" s="197" t="s">
        <v>619</v>
      </c>
      <c r="E118" s="24" t="s">
        <v>651</v>
      </c>
    </row>
    <row r="119" spans="1:5" x14ac:dyDescent="0.25">
      <c r="A119" s="4" t="s">
        <v>208</v>
      </c>
      <c r="B119" s="17" t="s">
        <v>14</v>
      </c>
      <c r="C119" s="189"/>
      <c r="D119" s="24"/>
      <c r="E119" s="198"/>
    </row>
    <row r="120" spans="1:5" ht="23.25" x14ac:dyDescent="0.25">
      <c r="A120" s="4" t="s">
        <v>209</v>
      </c>
      <c r="B120" s="21" t="s">
        <v>16</v>
      </c>
      <c r="C120" s="189" t="s">
        <v>10</v>
      </c>
      <c r="D120" s="24" t="s">
        <v>621</v>
      </c>
      <c r="E120" s="198" t="s">
        <v>622</v>
      </c>
    </row>
    <row r="121" spans="1:5" ht="23.25" x14ac:dyDescent="0.25">
      <c r="A121" s="4" t="s">
        <v>210</v>
      </c>
      <c r="B121" s="21" t="s">
        <v>20</v>
      </c>
      <c r="C121" s="189" t="s">
        <v>10</v>
      </c>
      <c r="D121" s="24" t="s">
        <v>623</v>
      </c>
      <c r="E121" s="198" t="s">
        <v>622</v>
      </c>
    </row>
    <row r="122" spans="1:5" x14ac:dyDescent="0.25">
      <c r="A122" s="4" t="s">
        <v>211</v>
      </c>
      <c r="B122" s="21" t="s">
        <v>23</v>
      </c>
      <c r="C122" s="189" t="s">
        <v>36</v>
      </c>
      <c r="D122" s="24" t="s">
        <v>37</v>
      </c>
      <c r="E122" s="198"/>
    </row>
    <row r="123" spans="1:5" ht="33.75" x14ac:dyDescent="0.25">
      <c r="A123" s="4" t="s">
        <v>212</v>
      </c>
      <c r="B123" s="21" t="s">
        <v>26</v>
      </c>
      <c r="C123" s="189" t="s">
        <v>10</v>
      </c>
      <c r="D123" s="24" t="s">
        <v>624</v>
      </c>
      <c r="E123" s="198" t="s">
        <v>625</v>
      </c>
    </row>
    <row r="124" spans="1:5" ht="23.25" x14ac:dyDescent="0.25">
      <c r="A124" s="4" t="s">
        <v>213</v>
      </c>
      <c r="B124" s="21" t="s">
        <v>30</v>
      </c>
      <c r="C124" s="189" t="s">
        <v>10</v>
      </c>
      <c r="D124" s="24" t="s">
        <v>626</v>
      </c>
      <c r="E124" s="198" t="s">
        <v>627</v>
      </c>
    </row>
    <row r="125" spans="1:5" x14ac:dyDescent="0.25">
      <c r="A125" s="4" t="s">
        <v>214</v>
      </c>
      <c r="B125" s="17" t="s">
        <v>33</v>
      </c>
      <c r="C125" s="91"/>
      <c r="D125" s="91"/>
      <c r="E125" s="91"/>
    </row>
    <row r="126" spans="1:5" x14ac:dyDescent="0.25">
      <c r="A126" s="4" t="s">
        <v>215</v>
      </c>
      <c r="B126" s="21" t="s">
        <v>35</v>
      </c>
      <c r="C126" s="189" t="s">
        <v>36</v>
      </c>
      <c r="D126" s="24" t="s">
        <v>37</v>
      </c>
      <c r="E126" s="198"/>
    </row>
    <row r="127" spans="1:5" ht="67.5" x14ac:dyDescent="0.25">
      <c r="A127" s="4" t="s">
        <v>216</v>
      </c>
      <c r="B127" s="25" t="s">
        <v>39</v>
      </c>
      <c r="C127" s="26" t="s">
        <v>10</v>
      </c>
      <c r="D127" s="24" t="s">
        <v>628</v>
      </c>
      <c r="E127" s="198" t="s">
        <v>629</v>
      </c>
    </row>
    <row r="128" spans="1:5" ht="45" x14ac:dyDescent="0.25">
      <c r="A128" s="4" t="s">
        <v>217</v>
      </c>
      <c r="B128" s="25" t="s">
        <v>41</v>
      </c>
      <c r="C128" s="26" t="s">
        <v>10</v>
      </c>
      <c r="D128" s="16" t="s">
        <v>630</v>
      </c>
      <c r="E128" s="203" t="s">
        <v>631</v>
      </c>
    </row>
    <row r="129" spans="1:5" x14ac:dyDescent="0.25">
      <c r="A129" s="4" t="s">
        <v>218</v>
      </c>
      <c r="B129" s="25" t="s">
        <v>43</v>
      </c>
      <c r="C129" s="189" t="s">
        <v>36</v>
      </c>
      <c r="D129" s="24" t="s">
        <v>37</v>
      </c>
      <c r="E129" s="203"/>
    </row>
    <row r="130" spans="1:5" ht="45" x14ac:dyDescent="0.25">
      <c r="A130" s="4" t="s">
        <v>219</v>
      </c>
      <c r="B130" s="25" t="s">
        <v>45</v>
      </c>
      <c r="C130" s="26" t="s">
        <v>10</v>
      </c>
      <c r="D130" s="16" t="s">
        <v>630</v>
      </c>
      <c r="E130" s="203" t="s">
        <v>631</v>
      </c>
    </row>
    <row r="131" spans="1:5" x14ac:dyDescent="0.25">
      <c r="A131" s="4" t="s">
        <v>220</v>
      </c>
      <c r="B131" s="25" t="s">
        <v>47</v>
      </c>
      <c r="C131" s="189" t="s">
        <v>36</v>
      </c>
      <c r="D131" s="24" t="s">
        <v>37</v>
      </c>
      <c r="E131" s="203"/>
    </row>
    <row r="132" spans="1:5" x14ac:dyDescent="0.25">
      <c r="A132" s="4" t="s">
        <v>221</v>
      </c>
      <c r="B132" s="25" t="s">
        <v>49</v>
      </c>
      <c r="C132" s="189" t="s">
        <v>36</v>
      </c>
      <c r="D132" s="24" t="s">
        <v>37</v>
      </c>
      <c r="E132" s="203"/>
    </row>
    <row r="133" spans="1:5" ht="33.75" x14ac:dyDescent="0.25">
      <c r="A133" s="4" t="s">
        <v>222</v>
      </c>
      <c r="B133" s="25" t="s">
        <v>51</v>
      </c>
      <c r="C133" s="26" t="s">
        <v>10</v>
      </c>
      <c r="D133" s="16" t="s">
        <v>632</v>
      </c>
      <c r="E133" s="203" t="s">
        <v>633</v>
      </c>
    </row>
    <row r="134" spans="1:5" x14ac:dyDescent="0.25">
      <c r="A134" s="4" t="s">
        <v>223</v>
      </c>
      <c r="B134" s="25" t="s">
        <v>53</v>
      </c>
      <c r="C134" s="189" t="s">
        <v>36</v>
      </c>
      <c r="D134" s="24" t="s">
        <v>37</v>
      </c>
      <c r="E134" s="203"/>
    </row>
    <row r="135" spans="1:5" x14ac:dyDescent="0.25">
      <c r="A135" s="4" t="s">
        <v>224</v>
      </c>
      <c r="B135" s="9" t="s">
        <v>299</v>
      </c>
      <c r="C135" s="10"/>
      <c r="D135" s="204"/>
      <c r="E135" s="205"/>
    </row>
    <row r="136" spans="1:5" ht="23.25" x14ac:dyDescent="0.25">
      <c r="A136" s="4" t="s">
        <v>225</v>
      </c>
      <c r="B136" s="66" t="s">
        <v>57</v>
      </c>
      <c r="C136" s="26" t="s">
        <v>10</v>
      </c>
      <c r="D136" s="16" t="s">
        <v>634</v>
      </c>
      <c r="E136" s="203" t="s">
        <v>635</v>
      </c>
    </row>
    <row r="137" spans="1:5" ht="23.25" x14ac:dyDescent="0.25">
      <c r="A137" s="4" t="s">
        <v>226</v>
      </c>
      <c r="B137" s="66" t="s">
        <v>59</v>
      </c>
      <c r="C137" s="26" t="s">
        <v>10</v>
      </c>
      <c r="D137" s="16" t="s">
        <v>636</v>
      </c>
      <c r="E137" s="203" t="s">
        <v>637</v>
      </c>
    </row>
    <row r="138" spans="1:5" ht="23.25" x14ac:dyDescent="0.25">
      <c r="A138" s="4" t="s">
        <v>227</v>
      </c>
      <c r="B138" s="66" t="s">
        <v>61</v>
      </c>
      <c r="C138" s="189" t="s">
        <v>10</v>
      </c>
      <c r="D138" s="24" t="s">
        <v>638</v>
      </c>
      <c r="E138" s="203" t="s">
        <v>635</v>
      </c>
    </row>
    <row r="139" spans="1:5" x14ac:dyDescent="0.25">
      <c r="A139" s="4" t="s">
        <v>228</v>
      </c>
      <c r="B139" s="66" t="s">
        <v>65</v>
      </c>
      <c r="C139" s="189" t="s">
        <v>36</v>
      </c>
      <c r="D139" s="24" t="s">
        <v>37</v>
      </c>
      <c r="E139" s="198"/>
    </row>
    <row r="140" spans="1:5" x14ac:dyDescent="0.25">
      <c r="A140" s="4" t="s">
        <v>229</v>
      </c>
      <c r="B140" s="9" t="s">
        <v>246</v>
      </c>
      <c r="C140" s="10"/>
      <c r="D140" s="204"/>
      <c r="E140" s="205"/>
    </row>
    <row r="141" spans="1:5" ht="23.25" x14ac:dyDescent="0.25">
      <c r="A141" s="4" t="s">
        <v>230</v>
      </c>
      <c r="B141" s="66" t="s">
        <v>69</v>
      </c>
      <c r="C141" s="14" t="s">
        <v>10</v>
      </c>
      <c r="D141" s="24" t="s">
        <v>639</v>
      </c>
      <c r="E141" s="203" t="s">
        <v>640</v>
      </c>
    </row>
    <row r="142" spans="1:5" ht="23.25" x14ac:dyDescent="0.25">
      <c r="A142" s="4" t="s">
        <v>231</v>
      </c>
      <c r="B142" s="66" t="s">
        <v>73</v>
      </c>
      <c r="C142" s="14" t="s">
        <v>10</v>
      </c>
      <c r="D142" s="24" t="s">
        <v>639</v>
      </c>
      <c r="E142" s="203" t="s">
        <v>640</v>
      </c>
    </row>
    <row r="143" spans="1:5" ht="23.25" x14ac:dyDescent="0.25">
      <c r="A143" s="4" t="s">
        <v>232</v>
      </c>
      <c r="B143" s="66" t="s">
        <v>77</v>
      </c>
      <c r="C143" s="26" t="s">
        <v>10</v>
      </c>
      <c r="D143" s="16" t="s">
        <v>641</v>
      </c>
      <c r="E143" s="203" t="s">
        <v>642</v>
      </c>
    </row>
    <row r="144" spans="1:5" x14ac:dyDescent="0.25">
      <c r="A144" s="4" t="s">
        <v>233</v>
      </c>
      <c r="B144" s="9" t="s">
        <v>81</v>
      </c>
      <c r="C144" s="10"/>
      <c r="D144" s="204"/>
      <c r="E144" s="205"/>
    </row>
    <row r="145" spans="1:5" ht="23.25" x14ac:dyDescent="0.25">
      <c r="A145" s="4" t="s">
        <v>234</v>
      </c>
      <c r="B145" s="66" t="s">
        <v>83</v>
      </c>
      <c r="C145" s="26" t="s">
        <v>36</v>
      </c>
      <c r="D145" s="16" t="s">
        <v>643</v>
      </c>
      <c r="E145" s="203" t="s">
        <v>644</v>
      </c>
    </row>
    <row r="146" spans="1:5" x14ac:dyDescent="0.25">
      <c r="A146" s="4" t="s">
        <v>235</v>
      </c>
      <c r="B146" s="66" t="s">
        <v>87</v>
      </c>
      <c r="C146" s="26" t="s">
        <v>36</v>
      </c>
      <c r="D146" s="206" t="s">
        <v>37</v>
      </c>
      <c r="E146" s="203"/>
    </row>
    <row r="147" spans="1:5" ht="23.25" x14ac:dyDescent="0.25">
      <c r="A147" s="4" t="s">
        <v>236</v>
      </c>
      <c r="B147" s="66" t="s">
        <v>89</v>
      </c>
      <c r="C147" s="26" t="s">
        <v>10</v>
      </c>
      <c r="D147" s="206" t="s">
        <v>647</v>
      </c>
      <c r="E147" s="203" t="s">
        <v>652</v>
      </c>
    </row>
    <row r="148" spans="1:5" ht="23.25" x14ac:dyDescent="0.25">
      <c r="A148" s="4" t="s">
        <v>237</v>
      </c>
      <c r="B148" s="66" t="s">
        <v>91</v>
      </c>
      <c r="C148" s="26" t="s">
        <v>10</v>
      </c>
      <c r="D148" s="206" t="s">
        <v>647</v>
      </c>
      <c r="E148" s="203" t="s">
        <v>652</v>
      </c>
    </row>
    <row r="149" spans="1:5" x14ac:dyDescent="0.25">
      <c r="A149" s="4" t="s">
        <v>238</v>
      </c>
      <c r="B149" s="9" t="s">
        <v>93</v>
      </c>
      <c r="C149" s="10"/>
      <c r="D149" s="204"/>
      <c r="E149" s="205"/>
    </row>
    <row r="150" spans="1:5" ht="45" x14ac:dyDescent="0.25">
      <c r="A150" s="4" t="s">
        <v>239</v>
      </c>
      <c r="B150" s="66" t="s">
        <v>247</v>
      </c>
      <c r="C150" s="26" t="s">
        <v>10</v>
      </c>
      <c r="D150" s="16" t="s">
        <v>649</v>
      </c>
      <c r="E150" s="203" t="s">
        <v>650</v>
      </c>
    </row>
    <row r="151" spans="1:5" x14ac:dyDescent="0.25">
      <c r="A151" s="4" t="s">
        <v>240</v>
      </c>
      <c r="B151" s="66" t="s">
        <v>99</v>
      </c>
      <c r="C151" s="189" t="s">
        <v>36</v>
      </c>
      <c r="D151" s="24" t="s">
        <v>37</v>
      </c>
      <c r="E151" s="203"/>
    </row>
    <row r="152" spans="1:5" x14ac:dyDescent="0.25">
      <c r="A152" s="4" t="s">
        <v>241</v>
      </c>
      <c r="B152" s="66" t="s">
        <v>103</v>
      </c>
      <c r="C152" s="189" t="s">
        <v>36</v>
      </c>
      <c r="D152" s="24" t="s">
        <v>37</v>
      </c>
      <c r="E152" s="203"/>
    </row>
    <row r="153" spans="1:5" x14ac:dyDescent="0.25">
      <c r="A153" s="4" t="s">
        <v>242</v>
      </c>
      <c r="B153" s="66" t="s">
        <v>106</v>
      </c>
      <c r="C153" s="189" t="s">
        <v>36</v>
      </c>
      <c r="D153" s="24" t="s">
        <v>37</v>
      </c>
      <c r="E153" s="203"/>
    </row>
    <row r="154" spans="1:5" x14ac:dyDescent="0.25">
      <c r="B154" s="39"/>
    </row>
    <row r="155" spans="1:5" x14ac:dyDescent="0.25">
      <c r="B155" s="39"/>
    </row>
    <row r="156" spans="1:5" x14ac:dyDescent="0.25">
      <c r="B156" s="39"/>
    </row>
    <row r="157" spans="1:5" x14ac:dyDescent="0.25">
      <c r="B157" s="39"/>
    </row>
    <row r="158" spans="1:5" x14ac:dyDescent="0.25">
      <c r="B158" s="39"/>
    </row>
    <row r="159" spans="1:5" x14ac:dyDescent="0.25">
      <c r="B159" s="39"/>
    </row>
    <row r="160" spans="1:5" x14ac:dyDescent="0.25">
      <c r="B160" s="39"/>
    </row>
    <row r="161" spans="2:2" x14ac:dyDescent="0.25">
      <c r="B161" s="39"/>
    </row>
    <row r="162" spans="2:2" x14ac:dyDescent="0.25">
      <c r="B162" s="39"/>
    </row>
    <row r="163" spans="2:2" x14ac:dyDescent="0.25">
      <c r="B163" s="39"/>
    </row>
    <row r="164" spans="2:2" x14ac:dyDescent="0.25">
      <c r="B164" s="39"/>
    </row>
    <row r="165" spans="2:2" x14ac:dyDescent="0.25">
      <c r="B165" s="39"/>
    </row>
    <row r="166" spans="2:2" x14ac:dyDescent="0.25">
      <c r="B166" s="39"/>
    </row>
    <row r="167" spans="2:2" x14ac:dyDescent="0.25">
      <c r="B167" s="39"/>
    </row>
    <row r="168" spans="2:2" x14ac:dyDescent="0.25">
      <c r="B168" s="39"/>
    </row>
    <row r="169" spans="2:2" x14ac:dyDescent="0.25">
      <c r="B169" s="39"/>
    </row>
    <row r="170" spans="2:2" x14ac:dyDescent="0.25">
      <c r="B170" s="39"/>
    </row>
    <row r="171" spans="2:2" x14ac:dyDescent="0.25">
      <c r="B171" s="39"/>
    </row>
    <row r="172" spans="2:2" x14ac:dyDescent="0.25">
      <c r="B172" s="39"/>
    </row>
    <row r="173" spans="2:2" x14ac:dyDescent="0.25">
      <c r="B173" s="39"/>
    </row>
    <row r="174" spans="2:2" x14ac:dyDescent="0.25">
      <c r="B174" s="39"/>
    </row>
    <row r="175" spans="2:2" x14ac:dyDescent="0.25">
      <c r="B175" s="39"/>
    </row>
    <row r="176" spans="2:2" x14ac:dyDescent="0.25">
      <c r="B176" s="39"/>
    </row>
    <row r="177" spans="2:2" x14ac:dyDescent="0.25">
      <c r="B177" s="39"/>
    </row>
    <row r="178" spans="2:2" x14ac:dyDescent="0.25">
      <c r="B178" s="39"/>
    </row>
    <row r="179" spans="2:2" x14ac:dyDescent="0.25">
      <c r="B179" s="39"/>
    </row>
    <row r="180" spans="2:2" x14ac:dyDescent="0.25">
      <c r="B180" s="39"/>
    </row>
    <row r="181" spans="2:2" x14ac:dyDescent="0.25">
      <c r="B181" s="39"/>
    </row>
    <row r="182" spans="2:2" x14ac:dyDescent="0.25">
      <c r="B182" s="39"/>
    </row>
    <row r="183" spans="2:2" x14ac:dyDescent="0.25">
      <c r="B183" s="39"/>
    </row>
    <row r="184" spans="2:2" x14ac:dyDescent="0.25">
      <c r="B184" s="39"/>
    </row>
    <row r="185" spans="2:2" x14ac:dyDescent="0.25">
      <c r="B185" s="39"/>
    </row>
    <row r="186" spans="2:2" x14ac:dyDescent="0.25">
      <c r="B186" s="39"/>
    </row>
    <row r="187" spans="2:2" x14ac:dyDescent="0.25">
      <c r="B187" s="39"/>
    </row>
    <row r="188" spans="2:2" x14ac:dyDescent="0.25">
      <c r="B188" s="39"/>
    </row>
    <row r="189" spans="2:2" x14ac:dyDescent="0.25">
      <c r="B189" s="39"/>
    </row>
    <row r="190" spans="2:2" x14ac:dyDescent="0.25">
      <c r="B190" s="39"/>
    </row>
    <row r="191" spans="2:2" x14ac:dyDescent="0.25">
      <c r="B191" s="39"/>
    </row>
    <row r="192" spans="2:2" x14ac:dyDescent="0.25">
      <c r="B192" s="39"/>
    </row>
    <row r="193" spans="2:2" x14ac:dyDescent="0.25">
      <c r="B193" s="39"/>
    </row>
    <row r="194" spans="2:2" x14ac:dyDescent="0.25">
      <c r="B194" s="39"/>
    </row>
    <row r="195" spans="2:2" x14ac:dyDescent="0.25">
      <c r="B195" s="39"/>
    </row>
    <row r="196" spans="2:2" x14ac:dyDescent="0.25">
      <c r="B196" s="39"/>
    </row>
    <row r="197" spans="2:2" x14ac:dyDescent="0.25">
      <c r="B197" s="39"/>
    </row>
    <row r="198" spans="2:2" x14ac:dyDescent="0.25">
      <c r="B198" s="39"/>
    </row>
    <row r="199" spans="2:2" x14ac:dyDescent="0.25">
      <c r="B199" s="39"/>
    </row>
    <row r="200" spans="2:2" x14ac:dyDescent="0.25">
      <c r="B200" s="39"/>
    </row>
    <row r="201" spans="2:2" x14ac:dyDescent="0.25">
      <c r="B201" s="39"/>
    </row>
    <row r="202" spans="2:2" x14ac:dyDescent="0.25">
      <c r="B202" s="39"/>
    </row>
    <row r="203" spans="2:2" x14ac:dyDescent="0.25">
      <c r="B203" s="39"/>
    </row>
    <row r="204" spans="2:2" x14ac:dyDescent="0.25">
      <c r="B204" s="39"/>
    </row>
    <row r="205" spans="2:2" x14ac:dyDescent="0.25">
      <c r="B205" s="39"/>
    </row>
    <row r="206" spans="2:2" x14ac:dyDescent="0.25">
      <c r="B206" s="39"/>
    </row>
    <row r="207" spans="2:2" x14ac:dyDescent="0.25">
      <c r="B207" s="39"/>
    </row>
    <row r="208" spans="2:2" x14ac:dyDescent="0.25">
      <c r="B208" s="39"/>
    </row>
    <row r="209" spans="2:2" x14ac:dyDescent="0.25">
      <c r="B209" s="39"/>
    </row>
    <row r="210" spans="2:2" x14ac:dyDescent="0.25">
      <c r="B210" s="39"/>
    </row>
    <row r="211" spans="2:2" x14ac:dyDescent="0.25">
      <c r="B211" s="39"/>
    </row>
    <row r="212" spans="2:2" x14ac:dyDescent="0.25">
      <c r="B212" s="39"/>
    </row>
    <row r="213" spans="2:2" x14ac:dyDescent="0.25">
      <c r="B213" s="39"/>
    </row>
    <row r="214" spans="2:2" x14ac:dyDescent="0.25">
      <c r="B214" s="39"/>
    </row>
    <row r="215" spans="2:2" x14ac:dyDescent="0.25">
      <c r="B215" s="39"/>
    </row>
    <row r="216" spans="2:2" x14ac:dyDescent="0.25">
      <c r="B216" s="39"/>
    </row>
    <row r="217" spans="2:2" x14ac:dyDescent="0.25">
      <c r="B217" s="39"/>
    </row>
    <row r="218" spans="2:2" x14ac:dyDescent="0.25">
      <c r="B218" s="39"/>
    </row>
    <row r="219" spans="2:2" x14ac:dyDescent="0.25">
      <c r="B219" s="39"/>
    </row>
    <row r="220" spans="2:2" x14ac:dyDescent="0.25">
      <c r="B220" s="39"/>
    </row>
    <row r="221" spans="2:2" x14ac:dyDescent="0.25">
      <c r="B221" s="39"/>
    </row>
    <row r="222" spans="2:2" x14ac:dyDescent="0.25">
      <c r="B222" s="39"/>
    </row>
    <row r="223" spans="2:2" x14ac:dyDescent="0.25">
      <c r="B223" s="39"/>
    </row>
    <row r="224" spans="2:2" x14ac:dyDescent="0.25">
      <c r="B224" s="39"/>
    </row>
    <row r="225" spans="2:2" x14ac:dyDescent="0.25">
      <c r="B225" s="39"/>
    </row>
    <row r="226" spans="2:2" x14ac:dyDescent="0.25">
      <c r="B226" s="39"/>
    </row>
    <row r="227" spans="2:2" x14ac:dyDescent="0.25">
      <c r="B227" s="39"/>
    </row>
    <row r="228" spans="2:2" x14ac:dyDescent="0.25">
      <c r="B228" s="39"/>
    </row>
    <row r="229" spans="2:2" x14ac:dyDescent="0.25">
      <c r="B229" s="39"/>
    </row>
    <row r="230" spans="2:2" x14ac:dyDescent="0.25">
      <c r="B230" s="39"/>
    </row>
    <row r="231" spans="2:2" x14ac:dyDescent="0.25">
      <c r="B231" s="39"/>
    </row>
    <row r="232" spans="2:2" x14ac:dyDescent="0.25">
      <c r="B232" s="39"/>
    </row>
    <row r="233" spans="2:2" x14ac:dyDescent="0.25">
      <c r="B233" s="39"/>
    </row>
    <row r="234" spans="2:2" x14ac:dyDescent="0.25">
      <c r="B234" s="39"/>
    </row>
    <row r="235" spans="2:2" x14ac:dyDescent="0.25">
      <c r="B235" s="39"/>
    </row>
    <row r="236" spans="2:2" x14ac:dyDescent="0.25">
      <c r="B236" s="39"/>
    </row>
    <row r="237" spans="2:2" x14ac:dyDescent="0.25">
      <c r="B237" s="39"/>
    </row>
    <row r="238" spans="2:2" x14ac:dyDescent="0.25">
      <c r="B238" s="39"/>
    </row>
    <row r="239" spans="2:2" x14ac:dyDescent="0.25">
      <c r="B239" s="39"/>
    </row>
    <row r="240" spans="2:2" x14ac:dyDescent="0.25">
      <c r="B240" s="39"/>
    </row>
    <row r="241" spans="2:2" x14ac:dyDescent="0.25">
      <c r="B241" s="39"/>
    </row>
    <row r="242" spans="2:2" x14ac:dyDescent="0.25">
      <c r="B242" s="39"/>
    </row>
    <row r="243" spans="2:2" x14ac:dyDescent="0.25">
      <c r="B243" s="39"/>
    </row>
    <row r="244" spans="2:2" x14ac:dyDescent="0.25">
      <c r="B244" s="39"/>
    </row>
    <row r="245" spans="2:2" x14ac:dyDescent="0.25">
      <c r="B245" s="39"/>
    </row>
    <row r="246" spans="2:2" x14ac:dyDescent="0.25">
      <c r="B246" s="39"/>
    </row>
    <row r="247" spans="2:2" x14ac:dyDescent="0.25">
      <c r="B247" s="39"/>
    </row>
    <row r="248" spans="2:2" x14ac:dyDescent="0.25">
      <c r="B248" s="39"/>
    </row>
    <row r="249" spans="2:2" x14ac:dyDescent="0.25">
      <c r="B249" s="39"/>
    </row>
    <row r="250" spans="2:2" x14ac:dyDescent="0.25">
      <c r="B250" s="39"/>
    </row>
    <row r="251" spans="2:2" x14ac:dyDescent="0.25">
      <c r="B251" s="39"/>
    </row>
    <row r="252" spans="2:2" x14ac:dyDescent="0.25">
      <c r="B252" s="39"/>
    </row>
    <row r="253" spans="2:2" x14ac:dyDescent="0.25">
      <c r="B253" s="39"/>
    </row>
    <row r="254" spans="2:2" x14ac:dyDescent="0.25">
      <c r="B254" s="39"/>
    </row>
    <row r="255" spans="2:2" x14ac:dyDescent="0.25">
      <c r="B255" s="39"/>
    </row>
    <row r="256" spans="2:2" x14ac:dyDescent="0.25">
      <c r="B256" s="39"/>
    </row>
    <row r="257" spans="2:2" x14ac:dyDescent="0.25">
      <c r="B257" s="39"/>
    </row>
    <row r="258" spans="2:2" x14ac:dyDescent="0.25">
      <c r="B258" s="39"/>
    </row>
    <row r="259" spans="2:2" x14ac:dyDescent="0.25">
      <c r="B259" s="39"/>
    </row>
    <row r="260" spans="2:2" x14ac:dyDescent="0.25">
      <c r="B260" s="39"/>
    </row>
    <row r="261" spans="2:2" x14ac:dyDescent="0.25">
      <c r="B261" s="39"/>
    </row>
    <row r="262" spans="2:2" x14ac:dyDescent="0.25">
      <c r="B262" s="39"/>
    </row>
    <row r="263" spans="2:2" x14ac:dyDescent="0.25">
      <c r="B263" s="39"/>
    </row>
    <row r="264" spans="2:2" x14ac:dyDescent="0.25">
      <c r="B264" s="39"/>
    </row>
    <row r="265" spans="2:2" x14ac:dyDescent="0.25">
      <c r="B265" s="39"/>
    </row>
    <row r="266" spans="2:2" x14ac:dyDescent="0.25">
      <c r="B266" s="39"/>
    </row>
    <row r="267" spans="2:2" x14ac:dyDescent="0.25">
      <c r="B267" s="39"/>
    </row>
    <row r="268" spans="2:2" x14ac:dyDescent="0.25">
      <c r="B268" s="39"/>
    </row>
    <row r="269" spans="2:2" x14ac:dyDescent="0.25">
      <c r="B269" s="39"/>
    </row>
    <row r="270" spans="2:2" x14ac:dyDescent="0.25">
      <c r="B270" s="39"/>
    </row>
    <row r="271" spans="2:2" x14ac:dyDescent="0.25">
      <c r="B271" s="39"/>
    </row>
    <row r="272" spans="2:2" x14ac:dyDescent="0.25">
      <c r="B272" s="39"/>
    </row>
    <row r="273" spans="2:2" x14ac:dyDescent="0.25">
      <c r="B273" s="39"/>
    </row>
    <row r="274" spans="2:2" x14ac:dyDescent="0.25">
      <c r="B274" s="39"/>
    </row>
    <row r="275" spans="2:2" x14ac:dyDescent="0.25">
      <c r="B275" s="39"/>
    </row>
    <row r="276" spans="2:2" x14ac:dyDescent="0.25">
      <c r="B276" s="39"/>
    </row>
    <row r="277" spans="2:2" x14ac:dyDescent="0.25">
      <c r="B277" s="39"/>
    </row>
    <row r="278" spans="2:2" x14ac:dyDescent="0.25">
      <c r="B278" s="39"/>
    </row>
    <row r="279" spans="2:2" x14ac:dyDescent="0.25">
      <c r="B279" s="39"/>
    </row>
    <row r="280" spans="2:2" x14ac:dyDescent="0.25">
      <c r="B280" s="39"/>
    </row>
    <row r="281" spans="2:2" x14ac:dyDescent="0.25">
      <c r="B281" s="39"/>
    </row>
    <row r="282" spans="2:2" x14ac:dyDescent="0.25">
      <c r="B282" s="39"/>
    </row>
    <row r="283" spans="2:2" x14ac:dyDescent="0.25">
      <c r="B283" s="39"/>
    </row>
    <row r="284" spans="2:2" x14ac:dyDescent="0.25">
      <c r="B284" s="39"/>
    </row>
    <row r="285" spans="2:2" x14ac:dyDescent="0.25">
      <c r="B285" s="39"/>
    </row>
    <row r="286" spans="2:2" x14ac:dyDescent="0.25">
      <c r="B286" s="39"/>
    </row>
    <row r="287" spans="2:2" x14ac:dyDescent="0.25">
      <c r="B287" s="39"/>
    </row>
    <row r="288" spans="2:2" x14ac:dyDescent="0.25">
      <c r="B288" s="39"/>
    </row>
    <row r="289" spans="2:2" x14ac:dyDescent="0.25">
      <c r="B289" s="39"/>
    </row>
    <row r="290" spans="2:2" x14ac:dyDescent="0.25">
      <c r="B290" s="39"/>
    </row>
    <row r="291" spans="2:2" x14ac:dyDescent="0.25">
      <c r="B291" s="39"/>
    </row>
    <row r="292" spans="2:2" x14ac:dyDescent="0.25">
      <c r="B292" s="39"/>
    </row>
    <row r="293" spans="2:2" x14ac:dyDescent="0.25">
      <c r="B293" s="39"/>
    </row>
    <row r="294" spans="2:2" x14ac:dyDescent="0.25">
      <c r="B294" s="39"/>
    </row>
  </sheetData>
  <mergeCells count="1">
    <mergeCell ref="A1:B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8"/>
  <sheetViews>
    <sheetView workbookViewId="0">
      <selection activeCell="D20" sqref="D20"/>
    </sheetView>
  </sheetViews>
  <sheetFormatPr defaultRowHeight="15" x14ac:dyDescent="0.25"/>
  <cols>
    <col min="1" max="1" width="10" customWidth="1"/>
    <col min="2" max="2" width="58" style="45" customWidth="1"/>
    <col min="3" max="3" width="8.140625" style="225" customWidth="1"/>
    <col min="4" max="5" width="52.28515625" style="214" customWidth="1"/>
  </cols>
  <sheetData>
    <row r="1" spans="1:5" ht="20.25" customHeight="1" x14ac:dyDescent="0.25">
      <c r="A1" s="269" t="s">
        <v>243</v>
      </c>
      <c r="B1" s="269"/>
      <c r="C1" s="207"/>
      <c r="D1" s="208"/>
      <c r="E1" s="209"/>
    </row>
    <row r="2" spans="1:5" x14ac:dyDescent="0.25">
      <c r="A2" s="4" t="s">
        <v>1</v>
      </c>
      <c r="B2" s="159" t="s">
        <v>2</v>
      </c>
      <c r="C2" s="160" t="s">
        <v>3</v>
      </c>
      <c r="D2" s="161" t="s">
        <v>4</v>
      </c>
      <c r="E2" s="162" t="s">
        <v>5</v>
      </c>
    </row>
    <row r="3" spans="1:5" x14ac:dyDescent="0.25">
      <c r="A3" s="4" t="s">
        <v>6</v>
      </c>
      <c r="B3" s="163" t="s">
        <v>7</v>
      </c>
      <c r="C3" s="164"/>
      <c r="D3" s="11"/>
      <c r="E3" s="12"/>
    </row>
    <row r="4" spans="1:5" x14ac:dyDescent="0.25">
      <c r="A4" s="4" t="s">
        <v>8</v>
      </c>
      <c r="B4" s="13" t="s">
        <v>9</v>
      </c>
      <c r="C4" s="211" t="s">
        <v>36</v>
      </c>
      <c r="D4" s="212" t="s">
        <v>37</v>
      </c>
      <c r="E4" s="213"/>
    </row>
    <row r="5" spans="1:5" x14ac:dyDescent="0.25">
      <c r="A5" s="4" t="s">
        <v>13</v>
      </c>
      <c r="B5" s="17" t="s">
        <v>14</v>
      </c>
      <c r="C5" s="215"/>
      <c r="D5" s="216"/>
      <c r="E5" s="216"/>
    </row>
    <row r="6" spans="1:5" x14ac:dyDescent="0.25">
      <c r="A6" s="4" t="s">
        <v>15</v>
      </c>
      <c r="B6" s="21" t="s">
        <v>16</v>
      </c>
      <c r="C6" s="215" t="s">
        <v>36</v>
      </c>
      <c r="D6" s="217" t="s">
        <v>37</v>
      </c>
      <c r="E6" s="216"/>
    </row>
    <row r="7" spans="1:5" x14ac:dyDescent="0.25">
      <c r="A7" s="4" t="s">
        <v>19</v>
      </c>
      <c r="B7" s="21" t="s">
        <v>20</v>
      </c>
      <c r="C7" s="215" t="s">
        <v>36</v>
      </c>
      <c r="D7" s="217" t="s">
        <v>37</v>
      </c>
      <c r="E7" s="216"/>
    </row>
    <row r="8" spans="1:5" x14ac:dyDescent="0.25">
      <c r="A8" s="4" t="s">
        <v>22</v>
      </c>
      <c r="B8" s="21" t="s">
        <v>23</v>
      </c>
      <c r="C8" s="215" t="s">
        <v>36</v>
      </c>
      <c r="D8" s="217" t="s">
        <v>37</v>
      </c>
      <c r="E8" s="216"/>
    </row>
    <row r="9" spans="1:5" x14ac:dyDescent="0.25">
      <c r="A9" s="4" t="s">
        <v>25</v>
      </c>
      <c r="B9" s="21" t="s">
        <v>26</v>
      </c>
      <c r="C9" s="215" t="s">
        <v>36</v>
      </c>
      <c r="D9" s="217" t="s">
        <v>37</v>
      </c>
      <c r="E9" s="216"/>
    </row>
    <row r="10" spans="1:5" x14ac:dyDescent="0.25">
      <c r="A10" s="4" t="s">
        <v>29</v>
      </c>
      <c r="B10" s="21" t="s">
        <v>30</v>
      </c>
      <c r="C10" s="215" t="s">
        <v>36</v>
      </c>
      <c r="D10" s="217" t="s">
        <v>37</v>
      </c>
      <c r="E10" s="216"/>
    </row>
    <row r="11" spans="1:5" x14ac:dyDescent="0.25">
      <c r="A11" s="4" t="s">
        <v>32</v>
      </c>
      <c r="B11" s="17" t="s">
        <v>33</v>
      </c>
      <c r="C11" s="91"/>
      <c r="D11" s="91"/>
      <c r="E11" s="91"/>
    </row>
    <row r="12" spans="1:5" x14ac:dyDescent="0.25">
      <c r="A12" s="4" t="s">
        <v>34</v>
      </c>
      <c r="B12" s="21" t="s">
        <v>35</v>
      </c>
      <c r="C12" s="215" t="s">
        <v>36</v>
      </c>
      <c r="D12" s="217" t="s">
        <v>37</v>
      </c>
      <c r="E12" s="216"/>
    </row>
    <row r="13" spans="1:5" x14ac:dyDescent="0.25">
      <c r="A13" s="4" t="s">
        <v>38</v>
      </c>
      <c r="B13" s="25" t="s">
        <v>39</v>
      </c>
      <c r="C13" s="215" t="s">
        <v>36</v>
      </c>
      <c r="D13" s="217" t="s">
        <v>37</v>
      </c>
      <c r="E13" s="216"/>
    </row>
    <row r="14" spans="1:5" x14ac:dyDescent="0.25">
      <c r="A14" s="4" t="s">
        <v>40</v>
      </c>
      <c r="B14" s="25" t="s">
        <v>41</v>
      </c>
      <c r="C14" s="215" t="s">
        <v>36</v>
      </c>
      <c r="D14" s="217" t="s">
        <v>37</v>
      </c>
      <c r="E14" s="216"/>
    </row>
    <row r="15" spans="1:5" x14ac:dyDescent="0.25">
      <c r="A15" s="4" t="s">
        <v>42</v>
      </c>
      <c r="B15" s="25" t="s">
        <v>43</v>
      </c>
      <c r="C15" s="215" t="s">
        <v>36</v>
      </c>
      <c r="D15" s="217" t="s">
        <v>37</v>
      </c>
      <c r="E15" s="216"/>
    </row>
    <row r="16" spans="1:5" x14ac:dyDescent="0.25">
      <c r="A16" s="4" t="s">
        <v>44</v>
      </c>
      <c r="B16" s="25" t="s">
        <v>45</v>
      </c>
      <c r="C16" s="211" t="s">
        <v>36</v>
      </c>
      <c r="D16" s="212" t="s">
        <v>37</v>
      </c>
      <c r="E16" s="213"/>
    </row>
    <row r="17" spans="1:5" x14ac:dyDescent="0.25">
      <c r="A17" s="4" t="s">
        <v>46</v>
      </c>
      <c r="B17" s="25" t="s">
        <v>47</v>
      </c>
      <c r="C17" s="211" t="s">
        <v>36</v>
      </c>
      <c r="D17" s="212" t="s">
        <v>37</v>
      </c>
      <c r="E17" s="213"/>
    </row>
    <row r="18" spans="1:5" x14ac:dyDescent="0.25">
      <c r="A18" s="4" t="s">
        <v>48</v>
      </c>
      <c r="B18" s="25" t="s">
        <v>49</v>
      </c>
      <c r="C18" s="211" t="s">
        <v>36</v>
      </c>
      <c r="D18" s="212" t="s">
        <v>37</v>
      </c>
      <c r="E18" s="213"/>
    </row>
    <row r="19" spans="1:5" x14ac:dyDescent="0.25">
      <c r="A19" s="4" t="s">
        <v>50</v>
      </c>
      <c r="B19" s="25" t="s">
        <v>51</v>
      </c>
      <c r="C19" s="211" t="s">
        <v>36</v>
      </c>
      <c r="D19" s="212" t="s">
        <v>37</v>
      </c>
      <c r="E19" s="213"/>
    </row>
    <row r="20" spans="1:5" x14ac:dyDescent="0.25">
      <c r="A20" s="4" t="s">
        <v>52</v>
      </c>
      <c r="B20" s="25" t="s">
        <v>53</v>
      </c>
      <c r="C20" s="211" t="s">
        <v>36</v>
      </c>
      <c r="D20" s="212" t="s">
        <v>37</v>
      </c>
      <c r="E20" s="213"/>
    </row>
    <row r="21" spans="1:5" x14ac:dyDescent="0.25">
      <c r="A21" s="4" t="s">
        <v>54</v>
      </c>
      <c r="B21" s="9" t="s">
        <v>299</v>
      </c>
      <c r="C21" s="218"/>
      <c r="D21" s="219"/>
      <c r="E21" s="220"/>
    </row>
    <row r="22" spans="1:5" x14ac:dyDescent="0.25">
      <c r="A22" s="4" t="s">
        <v>56</v>
      </c>
      <c r="B22" s="66" t="s">
        <v>57</v>
      </c>
      <c r="C22" s="211" t="s">
        <v>36</v>
      </c>
      <c r="D22" s="212" t="s">
        <v>37</v>
      </c>
      <c r="E22" s="213"/>
    </row>
    <row r="23" spans="1:5" x14ac:dyDescent="0.25">
      <c r="A23" s="4" t="s">
        <v>58</v>
      </c>
      <c r="B23" s="66" t="s">
        <v>59</v>
      </c>
      <c r="C23" s="211" t="s">
        <v>36</v>
      </c>
      <c r="D23" s="212" t="s">
        <v>37</v>
      </c>
      <c r="E23" s="213"/>
    </row>
    <row r="24" spans="1:5" x14ac:dyDescent="0.25">
      <c r="A24" s="4" t="s">
        <v>60</v>
      </c>
      <c r="B24" s="66" t="s">
        <v>61</v>
      </c>
      <c r="C24" s="211" t="s">
        <v>36</v>
      </c>
      <c r="D24" s="212" t="s">
        <v>37</v>
      </c>
      <c r="E24" s="213"/>
    </row>
    <row r="25" spans="1:5" x14ac:dyDescent="0.25">
      <c r="A25" s="4" t="s">
        <v>64</v>
      </c>
      <c r="B25" s="66" t="s">
        <v>65</v>
      </c>
      <c r="C25" s="211" t="s">
        <v>36</v>
      </c>
      <c r="D25" s="212" t="s">
        <v>37</v>
      </c>
      <c r="E25" s="213"/>
    </row>
    <row r="26" spans="1:5" x14ac:dyDescent="0.25">
      <c r="A26" s="4" t="s">
        <v>66</v>
      </c>
      <c r="B26" s="9" t="s">
        <v>246</v>
      </c>
      <c r="C26" s="218"/>
      <c r="D26" s="219"/>
      <c r="E26" s="220"/>
    </row>
    <row r="27" spans="1:5" x14ac:dyDescent="0.25">
      <c r="A27" s="4" t="s">
        <v>68</v>
      </c>
      <c r="B27" s="66" t="s">
        <v>69</v>
      </c>
      <c r="C27" s="211" t="s">
        <v>36</v>
      </c>
      <c r="D27" s="212" t="s">
        <v>37</v>
      </c>
      <c r="E27" s="213"/>
    </row>
    <row r="28" spans="1:5" x14ac:dyDescent="0.25">
      <c r="A28" s="4" t="s">
        <v>72</v>
      </c>
      <c r="B28" s="66" t="s">
        <v>73</v>
      </c>
      <c r="C28" s="211" t="s">
        <v>36</v>
      </c>
      <c r="D28" s="212" t="s">
        <v>37</v>
      </c>
      <c r="E28" s="213"/>
    </row>
    <row r="29" spans="1:5" x14ac:dyDescent="0.25">
      <c r="A29" s="4" t="s">
        <v>76</v>
      </c>
      <c r="B29" s="66" t="s">
        <v>77</v>
      </c>
      <c r="C29" s="211" t="s">
        <v>36</v>
      </c>
      <c r="D29" s="212" t="s">
        <v>37</v>
      </c>
      <c r="E29" s="213"/>
    </row>
    <row r="30" spans="1:5" x14ac:dyDescent="0.25">
      <c r="A30" s="4" t="s">
        <v>80</v>
      </c>
      <c r="B30" s="9" t="s">
        <v>81</v>
      </c>
      <c r="C30" s="218"/>
      <c r="D30" s="219"/>
      <c r="E30" s="220"/>
    </row>
    <row r="31" spans="1:5" x14ac:dyDescent="0.25">
      <c r="A31" s="4" t="s">
        <v>82</v>
      </c>
      <c r="B31" s="66" t="s">
        <v>83</v>
      </c>
      <c r="C31" s="211" t="s">
        <v>36</v>
      </c>
      <c r="D31" s="212" t="s">
        <v>37</v>
      </c>
      <c r="E31" s="213"/>
    </row>
    <row r="32" spans="1:5" x14ac:dyDescent="0.25">
      <c r="A32" s="4" t="s">
        <v>86</v>
      </c>
      <c r="B32" s="66" t="s">
        <v>87</v>
      </c>
      <c r="C32" s="211" t="s">
        <v>36</v>
      </c>
      <c r="D32" s="212" t="s">
        <v>37</v>
      </c>
      <c r="E32" s="213"/>
    </row>
    <row r="33" spans="1:5" x14ac:dyDescent="0.25">
      <c r="A33" s="4" t="s">
        <v>88</v>
      </c>
      <c r="B33" s="66" t="s">
        <v>89</v>
      </c>
      <c r="C33" s="211" t="s">
        <v>36</v>
      </c>
      <c r="D33" s="212" t="s">
        <v>37</v>
      </c>
      <c r="E33" s="213"/>
    </row>
    <row r="34" spans="1:5" x14ac:dyDescent="0.25">
      <c r="A34" s="4" t="s">
        <v>90</v>
      </c>
      <c r="B34" s="66" t="s">
        <v>91</v>
      </c>
      <c r="C34" s="211" t="s">
        <v>36</v>
      </c>
      <c r="D34" s="212" t="s">
        <v>37</v>
      </c>
      <c r="E34" s="213"/>
    </row>
    <row r="35" spans="1:5" x14ac:dyDescent="0.25">
      <c r="A35" s="4" t="s">
        <v>92</v>
      </c>
      <c r="B35" s="9" t="s">
        <v>93</v>
      </c>
      <c r="C35" s="218"/>
      <c r="D35" s="219"/>
      <c r="E35" s="220"/>
    </row>
    <row r="36" spans="1:5" x14ac:dyDescent="0.25">
      <c r="A36" s="4" t="s">
        <v>94</v>
      </c>
      <c r="B36" s="66" t="s">
        <v>247</v>
      </c>
      <c r="C36" s="211" t="s">
        <v>36</v>
      </c>
      <c r="D36" s="212" t="s">
        <v>37</v>
      </c>
      <c r="E36" s="213"/>
    </row>
    <row r="37" spans="1:5" x14ac:dyDescent="0.25">
      <c r="A37" s="4" t="s">
        <v>98</v>
      </c>
      <c r="B37" s="66" t="s">
        <v>99</v>
      </c>
      <c r="C37" s="211" t="s">
        <v>36</v>
      </c>
      <c r="D37" s="212" t="s">
        <v>37</v>
      </c>
      <c r="E37" s="213"/>
    </row>
    <row r="38" spans="1:5" x14ac:dyDescent="0.25">
      <c r="A38" s="4" t="s">
        <v>102</v>
      </c>
      <c r="B38" s="66" t="s">
        <v>103</v>
      </c>
      <c r="C38" s="211" t="s">
        <v>36</v>
      </c>
      <c r="D38" s="212" t="s">
        <v>37</v>
      </c>
      <c r="E38" s="213"/>
    </row>
    <row r="39" spans="1:5" x14ac:dyDescent="0.25">
      <c r="A39" s="4" t="s">
        <v>105</v>
      </c>
      <c r="B39" s="66" t="s">
        <v>106</v>
      </c>
      <c r="C39" s="211" t="s">
        <v>36</v>
      </c>
      <c r="D39" s="212" t="s">
        <v>37</v>
      </c>
      <c r="E39" s="213"/>
    </row>
    <row r="40" spans="1:5" x14ac:dyDescent="0.25">
      <c r="A40" s="4" t="s">
        <v>107</v>
      </c>
      <c r="B40" s="69" t="s">
        <v>108</v>
      </c>
      <c r="C40" s="221"/>
      <c r="D40" s="222"/>
      <c r="E40" s="222"/>
    </row>
    <row r="41" spans="1:5" x14ac:dyDescent="0.25">
      <c r="A41" s="4" t="s">
        <v>109</v>
      </c>
      <c r="B41" s="163" t="s">
        <v>7</v>
      </c>
      <c r="C41" s="164"/>
      <c r="D41" s="11"/>
      <c r="E41" s="12"/>
    </row>
    <row r="42" spans="1:5" x14ac:dyDescent="0.25">
      <c r="A42" s="4" t="s">
        <v>110</v>
      </c>
      <c r="B42" s="13" t="s">
        <v>9</v>
      </c>
      <c r="C42" s="215" t="s">
        <v>36</v>
      </c>
      <c r="D42" s="217" t="s">
        <v>37</v>
      </c>
      <c r="E42" s="216"/>
    </row>
    <row r="43" spans="1:5" x14ac:dyDescent="0.25">
      <c r="A43" s="4" t="s">
        <v>111</v>
      </c>
      <c r="B43" s="17" t="s">
        <v>14</v>
      </c>
      <c r="C43" s="215"/>
      <c r="D43" s="216"/>
      <c r="E43" s="216"/>
    </row>
    <row r="44" spans="1:5" x14ac:dyDescent="0.25">
      <c r="A44" s="4" t="s">
        <v>112</v>
      </c>
      <c r="B44" s="21" t="s">
        <v>16</v>
      </c>
      <c r="C44" s="215" t="s">
        <v>36</v>
      </c>
      <c r="D44" s="217" t="s">
        <v>37</v>
      </c>
      <c r="E44" s="216"/>
    </row>
    <row r="45" spans="1:5" x14ac:dyDescent="0.25">
      <c r="A45" s="4" t="s">
        <v>113</v>
      </c>
      <c r="B45" s="21" t="s">
        <v>20</v>
      </c>
      <c r="C45" s="215" t="s">
        <v>36</v>
      </c>
      <c r="D45" s="217" t="s">
        <v>37</v>
      </c>
      <c r="E45" s="216"/>
    </row>
    <row r="46" spans="1:5" x14ac:dyDescent="0.25">
      <c r="A46" s="4" t="s">
        <v>114</v>
      </c>
      <c r="B46" s="21" t="s">
        <v>23</v>
      </c>
      <c r="C46" s="215" t="s">
        <v>36</v>
      </c>
      <c r="D46" s="217" t="s">
        <v>37</v>
      </c>
      <c r="E46" s="216"/>
    </row>
    <row r="47" spans="1:5" x14ac:dyDescent="0.25">
      <c r="A47" s="4" t="s">
        <v>115</v>
      </c>
      <c r="B47" s="21" t="s">
        <v>26</v>
      </c>
      <c r="C47" s="215" t="s">
        <v>36</v>
      </c>
      <c r="D47" s="217" t="s">
        <v>37</v>
      </c>
      <c r="E47" s="216"/>
    </row>
    <row r="48" spans="1:5" x14ac:dyDescent="0.25">
      <c r="A48" s="4" t="s">
        <v>116</v>
      </c>
      <c r="B48" s="21" t="s">
        <v>30</v>
      </c>
      <c r="C48" s="215" t="s">
        <v>36</v>
      </c>
      <c r="D48" s="217" t="s">
        <v>37</v>
      </c>
      <c r="E48" s="216"/>
    </row>
    <row r="49" spans="1:5" x14ac:dyDescent="0.25">
      <c r="A49" s="4" t="s">
        <v>117</v>
      </c>
      <c r="B49" s="17" t="s">
        <v>33</v>
      </c>
      <c r="C49" s="91"/>
      <c r="D49" s="91"/>
      <c r="E49" s="91"/>
    </row>
    <row r="50" spans="1:5" x14ac:dyDescent="0.25">
      <c r="A50" s="4" t="s">
        <v>118</v>
      </c>
      <c r="B50" s="21" t="s">
        <v>35</v>
      </c>
      <c r="C50" s="211" t="s">
        <v>36</v>
      </c>
      <c r="D50" s="212" t="s">
        <v>37</v>
      </c>
      <c r="E50" s="213"/>
    </row>
    <row r="51" spans="1:5" x14ac:dyDescent="0.25">
      <c r="A51" s="4" t="s">
        <v>119</v>
      </c>
      <c r="B51" s="25" t="s">
        <v>39</v>
      </c>
      <c r="C51" s="211" t="s">
        <v>36</v>
      </c>
      <c r="D51" s="212" t="s">
        <v>37</v>
      </c>
      <c r="E51" s="213"/>
    </row>
    <row r="52" spans="1:5" x14ac:dyDescent="0.25">
      <c r="A52" s="4" t="s">
        <v>120</v>
      </c>
      <c r="B52" s="25" t="s">
        <v>41</v>
      </c>
      <c r="C52" s="211" t="s">
        <v>36</v>
      </c>
      <c r="D52" s="212" t="s">
        <v>37</v>
      </c>
      <c r="E52" s="213"/>
    </row>
    <row r="53" spans="1:5" x14ac:dyDescent="0.25">
      <c r="A53" s="4" t="s">
        <v>121</v>
      </c>
      <c r="B53" s="25" t="s">
        <v>43</v>
      </c>
      <c r="C53" s="211" t="s">
        <v>36</v>
      </c>
      <c r="D53" s="212" t="s">
        <v>37</v>
      </c>
      <c r="E53" s="213"/>
    </row>
    <row r="54" spans="1:5" x14ac:dyDescent="0.25">
      <c r="A54" s="4" t="s">
        <v>122</v>
      </c>
      <c r="B54" s="25" t="s">
        <v>45</v>
      </c>
      <c r="C54" s="211" t="s">
        <v>36</v>
      </c>
      <c r="D54" s="212" t="s">
        <v>37</v>
      </c>
      <c r="E54" s="213"/>
    </row>
    <row r="55" spans="1:5" ht="17.25" customHeight="1" x14ac:dyDescent="0.25">
      <c r="A55" s="4" t="s">
        <v>123</v>
      </c>
      <c r="B55" s="25" t="s">
        <v>47</v>
      </c>
      <c r="C55" s="211" t="s">
        <v>36</v>
      </c>
      <c r="D55" s="212" t="s">
        <v>37</v>
      </c>
      <c r="E55" s="213"/>
    </row>
    <row r="56" spans="1:5" x14ac:dyDescent="0.25">
      <c r="A56" s="4" t="s">
        <v>124</v>
      </c>
      <c r="B56" s="25" t="s">
        <v>49</v>
      </c>
      <c r="C56" s="211" t="s">
        <v>36</v>
      </c>
      <c r="D56" s="212" t="s">
        <v>37</v>
      </c>
      <c r="E56" s="213"/>
    </row>
    <row r="57" spans="1:5" x14ac:dyDescent="0.25">
      <c r="A57" s="4" t="s">
        <v>125</v>
      </c>
      <c r="B57" s="25" t="s">
        <v>51</v>
      </c>
      <c r="C57" s="211" t="s">
        <v>36</v>
      </c>
      <c r="D57" s="212" t="s">
        <v>37</v>
      </c>
      <c r="E57" s="213"/>
    </row>
    <row r="58" spans="1:5" x14ac:dyDescent="0.25">
      <c r="A58" s="4" t="s">
        <v>128</v>
      </c>
      <c r="B58" s="25" t="s">
        <v>53</v>
      </c>
      <c r="C58" s="211" t="s">
        <v>36</v>
      </c>
      <c r="D58" s="212" t="s">
        <v>37</v>
      </c>
      <c r="E58" s="213"/>
    </row>
    <row r="59" spans="1:5" x14ac:dyDescent="0.25">
      <c r="A59" s="4" t="s">
        <v>131</v>
      </c>
      <c r="B59" s="9" t="s">
        <v>299</v>
      </c>
      <c r="C59" s="218"/>
      <c r="D59" s="219"/>
      <c r="E59" s="220"/>
    </row>
    <row r="60" spans="1:5" x14ac:dyDescent="0.25">
      <c r="A60" s="4" t="s">
        <v>132</v>
      </c>
      <c r="B60" s="66" t="s">
        <v>57</v>
      </c>
      <c r="C60" s="211" t="s">
        <v>36</v>
      </c>
      <c r="D60" s="212" t="s">
        <v>37</v>
      </c>
      <c r="E60" s="213"/>
    </row>
    <row r="61" spans="1:5" x14ac:dyDescent="0.25">
      <c r="A61" s="4" t="s">
        <v>135</v>
      </c>
      <c r="B61" s="66" t="s">
        <v>59</v>
      </c>
      <c r="C61" s="211" t="s">
        <v>36</v>
      </c>
      <c r="D61" s="212" t="s">
        <v>37</v>
      </c>
      <c r="E61" s="213"/>
    </row>
    <row r="62" spans="1:5" x14ac:dyDescent="0.25">
      <c r="A62" s="4" t="s">
        <v>136</v>
      </c>
      <c r="B62" s="66" t="s">
        <v>61</v>
      </c>
      <c r="C62" s="211" t="s">
        <v>36</v>
      </c>
      <c r="D62" s="212" t="s">
        <v>37</v>
      </c>
      <c r="E62" s="213"/>
    </row>
    <row r="63" spans="1:5" x14ac:dyDescent="0.25">
      <c r="A63" s="4" t="s">
        <v>139</v>
      </c>
      <c r="B63" s="66" t="s">
        <v>65</v>
      </c>
      <c r="C63" s="211" t="s">
        <v>36</v>
      </c>
      <c r="D63" s="212" t="s">
        <v>37</v>
      </c>
      <c r="E63" s="213"/>
    </row>
    <row r="64" spans="1:5" x14ac:dyDescent="0.25">
      <c r="A64" s="4" t="s">
        <v>140</v>
      </c>
      <c r="B64" s="9" t="s">
        <v>246</v>
      </c>
      <c r="C64" s="218"/>
      <c r="D64" s="219"/>
      <c r="E64" s="220"/>
    </row>
    <row r="65" spans="1:5" x14ac:dyDescent="0.25">
      <c r="A65" s="4" t="s">
        <v>141</v>
      </c>
      <c r="B65" s="66" t="s">
        <v>69</v>
      </c>
      <c r="C65" s="211" t="s">
        <v>36</v>
      </c>
      <c r="D65" s="212" t="s">
        <v>37</v>
      </c>
      <c r="E65" s="213"/>
    </row>
    <row r="66" spans="1:5" x14ac:dyDescent="0.25">
      <c r="A66" s="4" t="s">
        <v>142</v>
      </c>
      <c r="B66" s="66" t="s">
        <v>73</v>
      </c>
      <c r="C66" s="211" t="s">
        <v>36</v>
      </c>
      <c r="D66" s="212" t="s">
        <v>37</v>
      </c>
      <c r="E66" s="213"/>
    </row>
    <row r="67" spans="1:5" x14ac:dyDescent="0.25">
      <c r="A67" s="4" t="s">
        <v>143</v>
      </c>
      <c r="B67" s="66" t="s">
        <v>77</v>
      </c>
      <c r="C67" s="211" t="s">
        <v>36</v>
      </c>
      <c r="D67" s="212" t="s">
        <v>37</v>
      </c>
      <c r="E67" s="213"/>
    </row>
    <row r="68" spans="1:5" x14ac:dyDescent="0.25">
      <c r="A68" s="4" t="s">
        <v>144</v>
      </c>
      <c r="B68" s="9" t="s">
        <v>81</v>
      </c>
      <c r="C68" s="218"/>
      <c r="D68" s="219"/>
      <c r="E68" s="220"/>
    </row>
    <row r="69" spans="1:5" x14ac:dyDescent="0.25">
      <c r="A69" s="4" t="s">
        <v>145</v>
      </c>
      <c r="B69" s="66" t="s">
        <v>83</v>
      </c>
      <c r="C69" s="211" t="s">
        <v>36</v>
      </c>
      <c r="D69" s="212" t="s">
        <v>37</v>
      </c>
      <c r="E69" s="213"/>
    </row>
    <row r="70" spans="1:5" x14ac:dyDescent="0.25">
      <c r="A70" s="4" t="s">
        <v>148</v>
      </c>
      <c r="B70" s="66" t="s">
        <v>87</v>
      </c>
      <c r="C70" s="211" t="s">
        <v>36</v>
      </c>
      <c r="D70" s="212" t="s">
        <v>37</v>
      </c>
      <c r="E70" s="213"/>
    </row>
    <row r="71" spans="1:5" x14ac:dyDescent="0.25">
      <c r="A71" s="4" t="s">
        <v>151</v>
      </c>
      <c r="B71" s="66" t="s">
        <v>89</v>
      </c>
      <c r="C71" s="211" t="s">
        <v>36</v>
      </c>
      <c r="D71" s="212" t="s">
        <v>37</v>
      </c>
      <c r="E71" s="213"/>
    </row>
    <row r="72" spans="1:5" x14ac:dyDescent="0.25">
      <c r="A72" s="4" t="s">
        <v>154</v>
      </c>
      <c r="B72" s="66" t="s">
        <v>91</v>
      </c>
      <c r="C72" s="211" t="s">
        <v>36</v>
      </c>
      <c r="D72" s="212" t="s">
        <v>37</v>
      </c>
      <c r="E72" s="213"/>
    </row>
    <row r="73" spans="1:5" x14ac:dyDescent="0.25">
      <c r="A73" s="4" t="s">
        <v>155</v>
      </c>
      <c r="B73" s="9" t="s">
        <v>93</v>
      </c>
      <c r="C73" s="218"/>
      <c r="D73" s="219"/>
      <c r="E73" s="220"/>
    </row>
    <row r="74" spans="1:5" x14ac:dyDescent="0.25">
      <c r="A74" s="4" t="s">
        <v>156</v>
      </c>
      <c r="B74" s="66" t="s">
        <v>247</v>
      </c>
      <c r="C74" s="211" t="s">
        <v>36</v>
      </c>
      <c r="D74" s="212" t="s">
        <v>37</v>
      </c>
      <c r="E74" s="213"/>
    </row>
    <row r="75" spans="1:5" x14ac:dyDescent="0.25">
      <c r="A75" s="4" t="s">
        <v>159</v>
      </c>
      <c r="B75" s="66" t="s">
        <v>99</v>
      </c>
      <c r="C75" s="211" t="s">
        <v>36</v>
      </c>
      <c r="D75" s="212" t="s">
        <v>37</v>
      </c>
      <c r="E75" s="213"/>
    </row>
    <row r="76" spans="1:5" x14ac:dyDescent="0.25">
      <c r="A76" s="4" t="s">
        <v>162</v>
      </c>
      <c r="B76" s="66" t="s">
        <v>103</v>
      </c>
      <c r="C76" s="211" t="s">
        <v>36</v>
      </c>
      <c r="D76" s="212" t="s">
        <v>37</v>
      </c>
      <c r="E76" s="213"/>
    </row>
    <row r="77" spans="1:5" x14ac:dyDescent="0.25">
      <c r="A77" s="4" t="s">
        <v>164</v>
      </c>
      <c r="B77" s="66" t="s">
        <v>106</v>
      </c>
      <c r="C77" s="211" t="s">
        <v>36</v>
      </c>
      <c r="D77" s="212" t="s">
        <v>37</v>
      </c>
      <c r="E77" s="213"/>
    </row>
    <row r="78" spans="1:5" x14ac:dyDescent="0.25">
      <c r="A78" s="4" t="s">
        <v>165</v>
      </c>
      <c r="B78" s="69" t="s">
        <v>166</v>
      </c>
      <c r="C78" s="221"/>
      <c r="D78" s="222"/>
      <c r="E78" s="222"/>
    </row>
    <row r="79" spans="1:5" x14ac:dyDescent="0.25">
      <c r="A79" s="4" t="s">
        <v>167</v>
      </c>
      <c r="B79" s="163" t="s">
        <v>7</v>
      </c>
      <c r="C79" s="164"/>
      <c r="D79" s="11"/>
      <c r="E79" s="12"/>
    </row>
    <row r="80" spans="1:5" x14ac:dyDescent="0.25">
      <c r="A80" s="4" t="s">
        <v>168</v>
      </c>
      <c r="B80" s="13" t="s">
        <v>9</v>
      </c>
      <c r="C80" s="211" t="s">
        <v>36</v>
      </c>
      <c r="D80" s="212" t="s">
        <v>37</v>
      </c>
      <c r="E80" s="213"/>
    </row>
    <row r="81" spans="1:5" x14ac:dyDescent="0.25">
      <c r="A81" s="4" t="s">
        <v>169</v>
      </c>
      <c r="B81" s="17" t="s">
        <v>14</v>
      </c>
      <c r="C81" s="215"/>
      <c r="D81" s="216"/>
      <c r="E81" s="216"/>
    </row>
    <row r="82" spans="1:5" x14ac:dyDescent="0.25">
      <c r="A82" s="4" t="s">
        <v>170</v>
      </c>
      <c r="B82" s="21" t="s">
        <v>16</v>
      </c>
      <c r="C82" s="215" t="s">
        <v>36</v>
      </c>
      <c r="D82" s="217" t="s">
        <v>37</v>
      </c>
      <c r="E82" s="216"/>
    </row>
    <row r="83" spans="1:5" x14ac:dyDescent="0.25">
      <c r="A83" s="4" t="s">
        <v>171</v>
      </c>
      <c r="B83" s="21" t="s">
        <v>20</v>
      </c>
      <c r="C83" s="215" t="s">
        <v>36</v>
      </c>
      <c r="D83" s="217" t="s">
        <v>37</v>
      </c>
      <c r="E83" s="216"/>
    </row>
    <row r="84" spans="1:5" x14ac:dyDescent="0.25">
      <c r="A84" s="4" t="s">
        <v>172</v>
      </c>
      <c r="B84" s="21" t="s">
        <v>23</v>
      </c>
      <c r="C84" s="215" t="s">
        <v>36</v>
      </c>
      <c r="D84" s="217" t="s">
        <v>37</v>
      </c>
      <c r="E84" s="216"/>
    </row>
    <row r="85" spans="1:5" x14ac:dyDescent="0.25">
      <c r="A85" s="4" t="s">
        <v>173</v>
      </c>
      <c r="B85" s="21" t="s">
        <v>26</v>
      </c>
      <c r="C85" s="215" t="s">
        <v>36</v>
      </c>
      <c r="D85" s="217" t="s">
        <v>37</v>
      </c>
      <c r="E85" s="216"/>
    </row>
    <row r="86" spans="1:5" ht="90.75" x14ac:dyDescent="0.25">
      <c r="A86" s="4" t="s">
        <v>174</v>
      </c>
      <c r="B86" s="21" t="s">
        <v>30</v>
      </c>
      <c r="C86" s="215" t="s">
        <v>10</v>
      </c>
      <c r="D86" s="216" t="s">
        <v>653</v>
      </c>
      <c r="E86" s="216" t="s">
        <v>654</v>
      </c>
    </row>
    <row r="87" spans="1:5" x14ac:dyDescent="0.25">
      <c r="A87" s="4" t="s">
        <v>175</v>
      </c>
      <c r="B87" s="17" t="s">
        <v>33</v>
      </c>
      <c r="C87" s="91"/>
      <c r="D87" s="91"/>
      <c r="E87" s="91"/>
    </row>
    <row r="88" spans="1:5" ht="23.25" x14ac:dyDescent="0.25">
      <c r="A88" s="4" t="s">
        <v>176</v>
      </c>
      <c r="B88" s="21" t="s">
        <v>35</v>
      </c>
      <c r="C88" s="215" t="s">
        <v>10</v>
      </c>
      <c r="D88" s="216" t="s">
        <v>655</v>
      </c>
      <c r="E88" s="216" t="s">
        <v>656</v>
      </c>
    </row>
    <row r="89" spans="1:5" ht="45.75" x14ac:dyDescent="0.25">
      <c r="A89" s="4" t="s">
        <v>177</v>
      </c>
      <c r="B89" s="25" t="s">
        <v>39</v>
      </c>
      <c r="C89" s="211" t="s">
        <v>10</v>
      </c>
      <c r="D89" s="213" t="s">
        <v>657</v>
      </c>
      <c r="E89" s="213" t="s">
        <v>654</v>
      </c>
    </row>
    <row r="90" spans="1:5" x14ac:dyDescent="0.25">
      <c r="A90" s="4" t="s">
        <v>178</v>
      </c>
      <c r="B90" s="25" t="s">
        <v>41</v>
      </c>
      <c r="C90" s="211" t="s">
        <v>36</v>
      </c>
      <c r="D90" s="212" t="s">
        <v>37</v>
      </c>
      <c r="E90" s="213"/>
    </row>
    <row r="91" spans="1:5" x14ac:dyDescent="0.25">
      <c r="A91" s="4" t="s">
        <v>179</v>
      </c>
      <c r="B91" s="25" t="s">
        <v>43</v>
      </c>
      <c r="C91" s="211" t="s">
        <v>36</v>
      </c>
      <c r="D91" s="212" t="s">
        <v>37</v>
      </c>
      <c r="E91" s="213"/>
    </row>
    <row r="92" spans="1:5" ht="68.25" x14ac:dyDescent="0.25">
      <c r="A92" s="4" t="s">
        <v>180</v>
      </c>
      <c r="B92" s="25" t="s">
        <v>45</v>
      </c>
      <c r="C92" s="211" t="s">
        <v>10</v>
      </c>
      <c r="D92" s="213" t="s">
        <v>658</v>
      </c>
      <c r="E92" s="213" t="s">
        <v>654</v>
      </c>
    </row>
    <row r="93" spans="1:5" ht="57" x14ac:dyDescent="0.25">
      <c r="A93" s="4" t="s">
        <v>181</v>
      </c>
      <c r="B93" s="25" t="s">
        <v>47</v>
      </c>
      <c r="C93" s="211" t="s">
        <v>10</v>
      </c>
      <c r="D93" s="213" t="s">
        <v>659</v>
      </c>
      <c r="E93" s="213" t="s">
        <v>660</v>
      </c>
    </row>
    <row r="94" spans="1:5" ht="34.5" x14ac:dyDescent="0.25">
      <c r="A94" s="4" t="s">
        <v>182</v>
      </c>
      <c r="B94" s="25" t="s">
        <v>49</v>
      </c>
      <c r="C94" s="211" t="s">
        <v>10</v>
      </c>
      <c r="D94" s="213" t="s">
        <v>661</v>
      </c>
      <c r="E94" s="213" t="s">
        <v>654</v>
      </c>
    </row>
    <row r="95" spans="1:5" x14ac:dyDescent="0.25">
      <c r="A95" s="4" t="s">
        <v>183</v>
      </c>
      <c r="B95" s="25" t="s">
        <v>51</v>
      </c>
      <c r="C95" s="211" t="s">
        <v>36</v>
      </c>
      <c r="D95" s="212" t="s">
        <v>37</v>
      </c>
      <c r="E95" s="213"/>
    </row>
    <row r="96" spans="1:5" x14ac:dyDescent="0.25">
      <c r="A96" s="4" t="s">
        <v>184</v>
      </c>
      <c r="B96" s="25" t="s">
        <v>53</v>
      </c>
      <c r="C96" s="211" t="s">
        <v>36</v>
      </c>
      <c r="D96" s="212" t="s">
        <v>37</v>
      </c>
      <c r="E96" s="213"/>
    </row>
    <row r="97" spans="1:5" x14ac:dyDescent="0.25">
      <c r="A97" s="4" t="s">
        <v>185</v>
      </c>
      <c r="B97" s="9" t="s">
        <v>299</v>
      </c>
      <c r="C97" s="218"/>
      <c r="D97" s="219"/>
      <c r="E97" s="220"/>
    </row>
    <row r="98" spans="1:5" ht="56.25" x14ac:dyDescent="0.25">
      <c r="A98" s="4" t="s">
        <v>186</v>
      </c>
      <c r="B98" s="66" t="s">
        <v>57</v>
      </c>
      <c r="C98" s="223" t="s">
        <v>10</v>
      </c>
      <c r="D98" s="224" t="s">
        <v>662</v>
      </c>
      <c r="E98" s="213" t="s">
        <v>663</v>
      </c>
    </row>
    <row r="99" spans="1:5" x14ac:dyDescent="0.25">
      <c r="A99" s="4" t="s">
        <v>187</v>
      </c>
      <c r="B99" s="66" t="s">
        <v>59</v>
      </c>
      <c r="C99" s="211" t="s">
        <v>36</v>
      </c>
      <c r="D99" s="212" t="s">
        <v>37</v>
      </c>
      <c r="E99" s="213"/>
    </row>
    <row r="100" spans="1:5" x14ac:dyDescent="0.25">
      <c r="A100" s="4" t="s">
        <v>188</v>
      </c>
      <c r="B100" s="66" t="s">
        <v>61</v>
      </c>
      <c r="C100" s="211" t="s">
        <v>36</v>
      </c>
      <c r="D100" s="212" t="s">
        <v>37</v>
      </c>
      <c r="E100" s="213"/>
    </row>
    <row r="101" spans="1:5" x14ac:dyDescent="0.25">
      <c r="A101" s="4" t="s">
        <v>189</v>
      </c>
      <c r="B101" s="66" t="s">
        <v>65</v>
      </c>
      <c r="C101" s="211" t="s">
        <v>36</v>
      </c>
      <c r="D101" s="212" t="s">
        <v>37</v>
      </c>
      <c r="E101" s="213"/>
    </row>
    <row r="102" spans="1:5" x14ac:dyDescent="0.25">
      <c r="A102" s="4" t="s">
        <v>190</v>
      </c>
      <c r="B102" s="9" t="s">
        <v>246</v>
      </c>
      <c r="C102" s="218"/>
      <c r="D102" s="219"/>
      <c r="E102" s="220"/>
    </row>
    <row r="103" spans="1:5" ht="124.5" x14ac:dyDescent="0.25">
      <c r="A103" s="4" t="s">
        <v>191</v>
      </c>
      <c r="B103" s="66" t="s">
        <v>69</v>
      </c>
      <c r="C103" s="211" t="s">
        <v>10</v>
      </c>
      <c r="D103" s="213" t="s">
        <v>664</v>
      </c>
      <c r="E103" s="213" t="s">
        <v>665</v>
      </c>
    </row>
    <row r="104" spans="1:5" ht="124.5" x14ac:dyDescent="0.25">
      <c r="A104" s="4" t="s">
        <v>192</v>
      </c>
      <c r="B104" s="66" t="s">
        <v>73</v>
      </c>
      <c r="C104" s="211" t="s">
        <v>10</v>
      </c>
      <c r="D104" s="213" t="s">
        <v>664</v>
      </c>
      <c r="E104" s="213" t="s">
        <v>665</v>
      </c>
    </row>
    <row r="105" spans="1:5" x14ac:dyDescent="0.25">
      <c r="A105" s="4" t="s">
        <v>193</v>
      </c>
      <c r="B105" s="66" t="s">
        <v>77</v>
      </c>
      <c r="C105" s="211" t="s">
        <v>36</v>
      </c>
      <c r="D105" s="212" t="s">
        <v>37</v>
      </c>
      <c r="E105" s="213"/>
    </row>
    <row r="106" spans="1:5" x14ac:dyDescent="0.25">
      <c r="A106" s="4" t="s">
        <v>194</v>
      </c>
      <c r="B106" s="9" t="s">
        <v>81</v>
      </c>
      <c r="C106" s="218"/>
      <c r="D106" s="219"/>
      <c r="E106" s="220"/>
    </row>
    <row r="107" spans="1:5" ht="23.25" x14ac:dyDescent="0.25">
      <c r="A107" s="4" t="s">
        <v>195</v>
      </c>
      <c r="B107" s="66" t="s">
        <v>83</v>
      </c>
      <c r="C107" s="223" t="s">
        <v>10</v>
      </c>
      <c r="D107" s="213" t="s">
        <v>666</v>
      </c>
      <c r="E107" s="213" t="s">
        <v>667</v>
      </c>
    </row>
    <row r="108" spans="1:5" ht="33.75" x14ac:dyDescent="0.25">
      <c r="A108" s="4" t="s">
        <v>196</v>
      </c>
      <c r="B108" s="66" t="s">
        <v>87</v>
      </c>
      <c r="C108" s="223" t="s">
        <v>10</v>
      </c>
      <c r="D108" s="212" t="s">
        <v>668</v>
      </c>
      <c r="E108" s="213" t="s">
        <v>669</v>
      </c>
    </row>
    <row r="109" spans="1:5" x14ac:dyDescent="0.25">
      <c r="A109" s="4" t="s">
        <v>197</v>
      </c>
      <c r="B109" s="66" t="s">
        <v>89</v>
      </c>
      <c r="C109" s="211" t="s">
        <v>36</v>
      </c>
      <c r="D109" s="212" t="s">
        <v>37</v>
      </c>
      <c r="E109" s="213"/>
    </row>
    <row r="110" spans="1:5" ht="90" x14ac:dyDescent="0.25">
      <c r="A110" s="4" t="s">
        <v>198</v>
      </c>
      <c r="B110" s="66" t="s">
        <v>91</v>
      </c>
      <c r="C110" s="223" t="s">
        <v>10</v>
      </c>
      <c r="D110" s="224" t="s">
        <v>670</v>
      </c>
      <c r="E110" s="213" t="s">
        <v>671</v>
      </c>
    </row>
    <row r="111" spans="1:5" x14ac:dyDescent="0.25">
      <c r="A111" s="4" t="s">
        <v>199</v>
      </c>
      <c r="B111" s="9" t="s">
        <v>93</v>
      </c>
      <c r="C111" s="218"/>
      <c r="D111" s="219"/>
      <c r="E111" s="220"/>
    </row>
    <row r="112" spans="1:5" ht="23.25" x14ac:dyDescent="0.25">
      <c r="A112" s="4" t="s">
        <v>200</v>
      </c>
      <c r="B112" s="66" t="s">
        <v>247</v>
      </c>
      <c r="C112" s="223" t="s">
        <v>10</v>
      </c>
      <c r="D112" s="212" t="s">
        <v>672</v>
      </c>
      <c r="E112" s="213" t="s">
        <v>667</v>
      </c>
    </row>
    <row r="113" spans="1:5" x14ac:dyDescent="0.25">
      <c r="A113" s="4" t="s">
        <v>201</v>
      </c>
      <c r="B113" s="66" t="s">
        <v>99</v>
      </c>
      <c r="C113" s="211" t="s">
        <v>36</v>
      </c>
      <c r="D113" s="212" t="s">
        <v>37</v>
      </c>
      <c r="E113" s="213"/>
    </row>
    <row r="114" spans="1:5" ht="23.25" x14ac:dyDescent="0.25">
      <c r="A114" s="4" t="s">
        <v>202</v>
      </c>
      <c r="B114" s="66" t="s">
        <v>103</v>
      </c>
      <c r="C114" s="223" t="s">
        <v>10</v>
      </c>
      <c r="D114" s="212" t="s">
        <v>672</v>
      </c>
      <c r="E114" s="213" t="s">
        <v>667</v>
      </c>
    </row>
    <row r="115" spans="1:5" x14ac:dyDescent="0.25">
      <c r="A115" s="4" t="s">
        <v>203</v>
      </c>
      <c r="B115" s="66" t="s">
        <v>106</v>
      </c>
      <c r="C115" s="211" t="s">
        <v>36</v>
      </c>
      <c r="D115" s="212" t="s">
        <v>37</v>
      </c>
      <c r="E115" s="213"/>
    </row>
    <row r="116" spans="1:5" x14ac:dyDescent="0.25">
      <c r="A116" s="4" t="s">
        <v>204</v>
      </c>
      <c r="B116" s="69" t="s">
        <v>205</v>
      </c>
      <c r="C116" s="221"/>
      <c r="D116" s="222"/>
      <c r="E116" s="222"/>
    </row>
    <row r="117" spans="1:5" x14ac:dyDescent="0.25">
      <c r="A117" s="4" t="s">
        <v>206</v>
      </c>
      <c r="B117" s="163" t="s">
        <v>7</v>
      </c>
      <c r="C117" s="164"/>
      <c r="D117" s="11"/>
      <c r="E117" s="12"/>
    </row>
    <row r="118" spans="1:5" x14ac:dyDescent="0.25">
      <c r="A118" s="4" t="s">
        <v>207</v>
      </c>
      <c r="B118" s="13" t="s">
        <v>9</v>
      </c>
      <c r="C118" s="211" t="s">
        <v>36</v>
      </c>
      <c r="D118" s="212" t="s">
        <v>37</v>
      </c>
      <c r="E118" s="213"/>
    </row>
    <row r="119" spans="1:5" x14ac:dyDescent="0.25">
      <c r="A119" s="4" t="s">
        <v>208</v>
      </c>
      <c r="B119" s="17" t="s">
        <v>14</v>
      </c>
      <c r="C119" s="215"/>
      <c r="D119" s="216"/>
      <c r="E119" s="216"/>
    </row>
    <row r="120" spans="1:5" x14ac:dyDescent="0.25">
      <c r="A120" s="4" t="s">
        <v>209</v>
      </c>
      <c r="B120" s="21" t="s">
        <v>16</v>
      </c>
      <c r="C120" s="215" t="s">
        <v>36</v>
      </c>
      <c r="D120" s="217" t="s">
        <v>37</v>
      </c>
      <c r="E120" s="216"/>
    </row>
    <row r="121" spans="1:5" x14ac:dyDescent="0.25">
      <c r="A121" s="4" t="s">
        <v>210</v>
      </c>
      <c r="B121" s="21" t="s">
        <v>20</v>
      </c>
      <c r="C121" s="215" t="s">
        <v>36</v>
      </c>
      <c r="D121" s="217" t="s">
        <v>37</v>
      </c>
      <c r="E121" s="216"/>
    </row>
    <row r="122" spans="1:5" x14ac:dyDescent="0.25">
      <c r="A122" s="4" t="s">
        <v>211</v>
      </c>
      <c r="B122" s="21" t="s">
        <v>23</v>
      </c>
      <c r="C122" s="215" t="s">
        <v>36</v>
      </c>
      <c r="D122" s="217" t="s">
        <v>37</v>
      </c>
      <c r="E122" s="216"/>
    </row>
    <row r="123" spans="1:5" x14ac:dyDescent="0.25">
      <c r="A123" s="4" t="s">
        <v>212</v>
      </c>
      <c r="B123" s="21" t="s">
        <v>26</v>
      </c>
      <c r="C123" s="215" t="s">
        <v>36</v>
      </c>
      <c r="D123" s="217" t="s">
        <v>37</v>
      </c>
      <c r="E123" s="216"/>
    </row>
    <row r="124" spans="1:5" x14ac:dyDescent="0.25">
      <c r="A124" s="4" t="s">
        <v>213</v>
      </c>
      <c r="B124" s="21" t="s">
        <v>30</v>
      </c>
      <c r="C124" s="215" t="s">
        <v>36</v>
      </c>
      <c r="D124" s="217" t="s">
        <v>37</v>
      </c>
      <c r="E124" s="216"/>
    </row>
    <row r="125" spans="1:5" x14ac:dyDescent="0.25">
      <c r="A125" s="4" t="s">
        <v>214</v>
      </c>
      <c r="B125" s="17" t="s">
        <v>33</v>
      </c>
      <c r="C125" s="91"/>
      <c r="D125" s="91"/>
      <c r="E125" s="91"/>
    </row>
    <row r="126" spans="1:5" x14ac:dyDescent="0.25">
      <c r="A126" s="4" t="s">
        <v>215</v>
      </c>
      <c r="B126" s="21" t="s">
        <v>35</v>
      </c>
      <c r="C126" s="215" t="s">
        <v>36</v>
      </c>
      <c r="D126" s="217" t="s">
        <v>37</v>
      </c>
      <c r="E126" s="216"/>
    </row>
    <row r="127" spans="1:5" x14ac:dyDescent="0.25">
      <c r="A127" s="4" t="s">
        <v>216</v>
      </c>
      <c r="B127" s="25" t="s">
        <v>39</v>
      </c>
      <c r="C127" s="215" t="s">
        <v>36</v>
      </c>
      <c r="D127" s="217" t="s">
        <v>37</v>
      </c>
      <c r="E127" s="216"/>
    </row>
    <row r="128" spans="1:5" x14ac:dyDescent="0.25">
      <c r="A128" s="4" t="s">
        <v>217</v>
      </c>
      <c r="B128" s="25" t="s">
        <v>41</v>
      </c>
      <c r="C128" s="215" t="s">
        <v>36</v>
      </c>
      <c r="D128" s="217" t="s">
        <v>37</v>
      </c>
      <c r="E128" s="216"/>
    </row>
    <row r="129" spans="1:5" x14ac:dyDescent="0.25">
      <c r="A129" s="4" t="s">
        <v>218</v>
      </c>
      <c r="B129" s="25" t="s">
        <v>43</v>
      </c>
      <c r="C129" s="215" t="s">
        <v>36</v>
      </c>
      <c r="D129" s="217" t="s">
        <v>37</v>
      </c>
      <c r="E129" s="216"/>
    </row>
    <row r="130" spans="1:5" x14ac:dyDescent="0.25">
      <c r="A130" s="4" t="s">
        <v>219</v>
      </c>
      <c r="B130" s="25" t="s">
        <v>45</v>
      </c>
      <c r="C130" s="211" t="s">
        <v>36</v>
      </c>
      <c r="D130" s="212" t="s">
        <v>37</v>
      </c>
      <c r="E130" s="213"/>
    </row>
    <row r="131" spans="1:5" x14ac:dyDescent="0.25">
      <c r="A131" s="4" t="s">
        <v>220</v>
      </c>
      <c r="B131" s="25" t="s">
        <v>47</v>
      </c>
      <c r="C131" s="211" t="s">
        <v>36</v>
      </c>
      <c r="D131" s="212" t="s">
        <v>37</v>
      </c>
      <c r="E131" s="213"/>
    </row>
    <row r="132" spans="1:5" x14ac:dyDescent="0.25">
      <c r="A132" s="4" t="s">
        <v>221</v>
      </c>
      <c r="B132" s="25" t="s">
        <v>49</v>
      </c>
      <c r="C132" s="211" t="s">
        <v>36</v>
      </c>
      <c r="D132" s="212" t="s">
        <v>37</v>
      </c>
      <c r="E132" s="213"/>
    </row>
    <row r="133" spans="1:5" x14ac:dyDescent="0.25">
      <c r="A133" s="4" t="s">
        <v>222</v>
      </c>
      <c r="B133" s="25" t="s">
        <v>51</v>
      </c>
      <c r="C133" s="211" t="s">
        <v>36</v>
      </c>
      <c r="D133" s="212" t="s">
        <v>37</v>
      </c>
      <c r="E133" s="213"/>
    </row>
    <row r="134" spans="1:5" x14ac:dyDescent="0.25">
      <c r="A134" s="4" t="s">
        <v>223</v>
      </c>
      <c r="B134" s="25" t="s">
        <v>53</v>
      </c>
      <c r="C134" s="211" t="s">
        <v>36</v>
      </c>
      <c r="D134" s="212" t="s">
        <v>37</v>
      </c>
      <c r="E134" s="213"/>
    </row>
    <row r="135" spans="1:5" x14ac:dyDescent="0.25">
      <c r="A135" s="4" t="s">
        <v>224</v>
      </c>
      <c r="B135" s="9" t="s">
        <v>299</v>
      </c>
      <c r="C135" s="218"/>
      <c r="D135" s="219"/>
      <c r="E135" s="220"/>
    </row>
    <row r="136" spans="1:5" x14ac:dyDescent="0.25">
      <c r="A136" s="4" t="s">
        <v>225</v>
      </c>
      <c r="B136" s="66" t="s">
        <v>57</v>
      </c>
      <c r="C136" s="211" t="s">
        <v>36</v>
      </c>
      <c r="D136" s="212" t="s">
        <v>37</v>
      </c>
      <c r="E136" s="213"/>
    </row>
    <row r="137" spans="1:5" x14ac:dyDescent="0.25">
      <c r="A137" s="4" t="s">
        <v>226</v>
      </c>
      <c r="B137" s="66" t="s">
        <v>59</v>
      </c>
      <c r="C137" s="211" t="s">
        <v>36</v>
      </c>
      <c r="D137" s="212" t="s">
        <v>37</v>
      </c>
      <c r="E137" s="213"/>
    </row>
    <row r="138" spans="1:5" x14ac:dyDescent="0.25">
      <c r="A138" s="4" t="s">
        <v>227</v>
      </c>
      <c r="B138" s="66" t="s">
        <v>61</v>
      </c>
      <c r="C138" s="211" t="s">
        <v>36</v>
      </c>
      <c r="D138" s="212" t="s">
        <v>37</v>
      </c>
      <c r="E138" s="213"/>
    </row>
    <row r="139" spans="1:5" x14ac:dyDescent="0.25">
      <c r="A139" s="4" t="s">
        <v>228</v>
      </c>
      <c r="B139" s="66" t="s">
        <v>65</v>
      </c>
      <c r="C139" s="211" t="s">
        <v>36</v>
      </c>
      <c r="D139" s="212" t="s">
        <v>37</v>
      </c>
      <c r="E139" s="213"/>
    </row>
    <row r="140" spans="1:5" x14ac:dyDescent="0.25">
      <c r="A140" s="4" t="s">
        <v>229</v>
      </c>
      <c r="B140" s="9" t="s">
        <v>246</v>
      </c>
      <c r="C140" s="218"/>
      <c r="D140" s="219"/>
      <c r="E140" s="220"/>
    </row>
    <row r="141" spans="1:5" x14ac:dyDescent="0.25">
      <c r="A141" s="4" t="s">
        <v>230</v>
      </c>
      <c r="B141" s="66" t="s">
        <v>69</v>
      </c>
      <c r="C141" s="211" t="s">
        <v>36</v>
      </c>
      <c r="D141" s="212" t="s">
        <v>37</v>
      </c>
      <c r="E141" s="213"/>
    </row>
    <row r="142" spans="1:5" x14ac:dyDescent="0.25">
      <c r="A142" s="4" t="s">
        <v>231</v>
      </c>
      <c r="B142" s="66" t="s">
        <v>73</v>
      </c>
      <c r="C142" s="211" t="s">
        <v>36</v>
      </c>
      <c r="D142" s="212" t="s">
        <v>37</v>
      </c>
      <c r="E142" s="213"/>
    </row>
    <row r="143" spans="1:5" x14ac:dyDescent="0.25">
      <c r="A143" s="4" t="s">
        <v>232</v>
      </c>
      <c r="B143" s="66" t="s">
        <v>77</v>
      </c>
      <c r="C143" s="211" t="s">
        <v>36</v>
      </c>
      <c r="D143" s="212" t="s">
        <v>37</v>
      </c>
      <c r="E143" s="213"/>
    </row>
    <row r="144" spans="1:5" x14ac:dyDescent="0.25">
      <c r="A144" s="4" t="s">
        <v>233</v>
      </c>
      <c r="B144" s="9" t="s">
        <v>81</v>
      </c>
      <c r="C144" s="218"/>
      <c r="D144" s="219"/>
      <c r="E144" s="220"/>
    </row>
    <row r="145" spans="1:5" x14ac:dyDescent="0.25">
      <c r="A145" s="4" t="s">
        <v>234</v>
      </c>
      <c r="B145" s="66" t="s">
        <v>83</v>
      </c>
      <c r="C145" s="211" t="s">
        <v>36</v>
      </c>
      <c r="D145" s="212" t="s">
        <v>37</v>
      </c>
      <c r="E145" s="213"/>
    </row>
    <row r="146" spans="1:5" x14ac:dyDescent="0.25">
      <c r="A146" s="4" t="s">
        <v>235</v>
      </c>
      <c r="B146" s="66" t="s">
        <v>87</v>
      </c>
      <c r="C146" s="211" t="s">
        <v>36</v>
      </c>
      <c r="D146" s="212" t="s">
        <v>37</v>
      </c>
      <c r="E146" s="213"/>
    </row>
    <row r="147" spans="1:5" x14ac:dyDescent="0.25">
      <c r="A147" s="4" t="s">
        <v>236</v>
      </c>
      <c r="B147" s="66" t="s">
        <v>89</v>
      </c>
      <c r="C147" s="211" t="s">
        <v>36</v>
      </c>
      <c r="D147" s="212" t="s">
        <v>37</v>
      </c>
      <c r="E147" s="213"/>
    </row>
    <row r="148" spans="1:5" x14ac:dyDescent="0.25">
      <c r="A148" s="4" t="s">
        <v>237</v>
      </c>
      <c r="B148" s="66" t="s">
        <v>91</v>
      </c>
      <c r="C148" s="211" t="s">
        <v>36</v>
      </c>
      <c r="D148" s="212" t="s">
        <v>37</v>
      </c>
      <c r="E148" s="213"/>
    </row>
    <row r="149" spans="1:5" x14ac:dyDescent="0.25">
      <c r="A149" s="4" t="s">
        <v>238</v>
      </c>
      <c r="B149" s="9" t="s">
        <v>93</v>
      </c>
      <c r="C149" s="218"/>
      <c r="D149" s="219"/>
      <c r="E149" s="220"/>
    </row>
    <row r="150" spans="1:5" x14ac:dyDescent="0.25">
      <c r="A150" s="4" t="s">
        <v>239</v>
      </c>
      <c r="B150" s="66" t="s">
        <v>247</v>
      </c>
      <c r="C150" s="211" t="s">
        <v>36</v>
      </c>
      <c r="D150" s="212" t="s">
        <v>37</v>
      </c>
      <c r="E150" s="213"/>
    </row>
    <row r="151" spans="1:5" x14ac:dyDescent="0.25">
      <c r="A151" s="4" t="s">
        <v>240</v>
      </c>
      <c r="B151" s="66" t="s">
        <v>99</v>
      </c>
      <c r="C151" s="211" t="s">
        <v>36</v>
      </c>
      <c r="D151" s="212" t="s">
        <v>37</v>
      </c>
      <c r="E151" s="213"/>
    </row>
    <row r="152" spans="1:5" x14ac:dyDescent="0.25">
      <c r="A152" s="4" t="s">
        <v>241</v>
      </c>
      <c r="B152" s="66" t="s">
        <v>103</v>
      </c>
      <c r="C152" s="211" t="s">
        <v>36</v>
      </c>
      <c r="D152" s="212" t="s">
        <v>37</v>
      </c>
      <c r="E152" s="213"/>
    </row>
    <row r="153" spans="1:5" x14ac:dyDescent="0.25">
      <c r="A153" s="4" t="s">
        <v>242</v>
      </c>
      <c r="B153" s="66" t="s">
        <v>106</v>
      </c>
      <c r="C153" s="211" t="s">
        <v>36</v>
      </c>
      <c r="D153" s="212" t="s">
        <v>37</v>
      </c>
      <c r="E153" s="213"/>
    </row>
    <row r="154" spans="1:5" x14ac:dyDescent="0.25">
      <c r="A154" s="79"/>
      <c r="B154" s="82"/>
    </row>
    <row r="155" spans="1:5" x14ac:dyDescent="0.25">
      <c r="A155" s="79"/>
      <c r="B155" s="82"/>
    </row>
    <row r="156" spans="1:5" x14ac:dyDescent="0.25">
      <c r="A156" s="79"/>
      <c r="B156" s="82"/>
    </row>
    <row r="157" spans="1:5" x14ac:dyDescent="0.25">
      <c r="A157" s="79"/>
      <c r="B157" s="82"/>
    </row>
    <row r="158" spans="1:5" x14ac:dyDescent="0.25">
      <c r="A158" s="79"/>
      <c r="B158" s="82"/>
    </row>
    <row r="159" spans="1:5" x14ac:dyDescent="0.25">
      <c r="A159" s="79"/>
      <c r="B159" s="39"/>
    </row>
    <row r="160" spans="1:5" x14ac:dyDescent="0.25">
      <c r="A160" s="79"/>
      <c r="B160" s="39"/>
    </row>
    <row r="161" spans="1:2" x14ac:dyDescent="0.25">
      <c r="A161" s="79"/>
      <c r="B161" s="39"/>
    </row>
    <row r="162" spans="1:2" x14ac:dyDescent="0.25">
      <c r="A162" s="79"/>
      <c r="B162" s="39"/>
    </row>
    <row r="163" spans="1:2" x14ac:dyDescent="0.25">
      <c r="A163" s="79"/>
      <c r="B163" s="39"/>
    </row>
    <row r="164" spans="1:2" x14ac:dyDescent="0.25">
      <c r="A164" s="79"/>
      <c r="B164" s="39"/>
    </row>
    <row r="165" spans="1:2" x14ac:dyDescent="0.25">
      <c r="A165" s="79"/>
      <c r="B165" s="39"/>
    </row>
    <row r="166" spans="1:2" x14ac:dyDescent="0.25">
      <c r="A166" s="79"/>
      <c r="B166" s="39"/>
    </row>
    <row r="167" spans="1:2" x14ac:dyDescent="0.25">
      <c r="A167" s="79"/>
      <c r="B167" s="39"/>
    </row>
    <row r="168" spans="1:2" x14ac:dyDescent="0.25">
      <c r="A168" s="79"/>
      <c r="B168" s="39"/>
    </row>
    <row r="169" spans="1:2" x14ac:dyDescent="0.25">
      <c r="A169" s="79"/>
      <c r="B169" s="39"/>
    </row>
    <row r="170" spans="1:2" x14ac:dyDescent="0.25">
      <c r="A170" s="79"/>
      <c r="B170" s="39"/>
    </row>
    <row r="171" spans="1:2" x14ac:dyDescent="0.25">
      <c r="A171" s="79"/>
      <c r="B171" s="39"/>
    </row>
    <row r="172" spans="1:2" x14ac:dyDescent="0.25">
      <c r="A172" s="79"/>
      <c r="B172" s="39"/>
    </row>
    <row r="173" spans="1:2" x14ac:dyDescent="0.25">
      <c r="A173" s="79"/>
      <c r="B173" s="39"/>
    </row>
    <row r="174" spans="1:2" x14ac:dyDescent="0.25">
      <c r="A174" s="79"/>
      <c r="B174" s="39"/>
    </row>
    <row r="175" spans="1:2" x14ac:dyDescent="0.25">
      <c r="A175" s="79"/>
      <c r="B175" s="39"/>
    </row>
    <row r="176" spans="1:2" x14ac:dyDescent="0.25">
      <c r="A176" s="79"/>
      <c r="B176" s="39"/>
    </row>
    <row r="177" spans="1:2" x14ac:dyDescent="0.25">
      <c r="A177" s="79"/>
      <c r="B177" s="39"/>
    </row>
    <row r="178" spans="1:2" x14ac:dyDescent="0.25">
      <c r="A178" s="79"/>
      <c r="B178" s="39"/>
    </row>
    <row r="179" spans="1:2" x14ac:dyDescent="0.25">
      <c r="A179" s="79"/>
      <c r="B179" s="39"/>
    </row>
    <row r="180" spans="1:2" x14ac:dyDescent="0.25">
      <c r="A180" s="79"/>
      <c r="B180" s="39"/>
    </row>
    <row r="181" spans="1:2" x14ac:dyDescent="0.25">
      <c r="A181" s="79"/>
      <c r="B181" s="39"/>
    </row>
    <row r="182" spans="1:2" x14ac:dyDescent="0.25">
      <c r="A182" s="79"/>
      <c r="B182" s="39"/>
    </row>
    <row r="183" spans="1:2" x14ac:dyDescent="0.25">
      <c r="A183" s="79"/>
      <c r="B183" s="39"/>
    </row>
    <row r="184" spans="1:2" x14ac:dyDescent="0.25">
      <c r="A184" s="79"/>
      <c r="B184" s="39"/>
    </row>
    <row r="185" spans="1:2" x14ac:dyDescent="0.25">
      <c r="A185" s="79"/>
      <c r="B185" s="39"/>
    </row>
    <row r="186" spans="1:2" x14ac:dyDescent="0.25">
      <c r="B186" s="39"/>
    </row>
    <row r="187" spans="1:2" x14ac:dyDescent="0.25">
      <c r="B187" s="39"/>
    </row>
    <row r="188" spans="1:2" x14ac:dyDescent="0.25">
      <c r="B188" s="39"/>
    </row>
    <row r="189" spans="1:2" x14ac:dyDescent="0.25">
      <c r="B189" s="39"/>
    </row>
    <row r="190" spans="1:2" x14ac:dyDescent="0.25">
      <c r="B190" s="39"/>
    </row>
    <row r="191" spans="1:2" x14ac:dyDescent="0.25">
      <c r="B191" s="39"/>
    </row>
    <row r="192" spans="1:2" x14ac:dyDescent="0.25">
      <c r="B192" s="39"/>
    </row>
    <row r="193" spans="2:2" x14ac:dyDescent="0.25">
      <c r="B193" s="39"/>
    </row>
    <row r="194" spans="2:2" x14ac:dyDescent="0.25">
      <c r="B194" s="39"/>
    </row>
    <row r="195" spans="2:2" x14ac:dyDescent="0.25">
      <c r="B195" s="39"/>
    </row>
    <row r="196" spans="2:2" x14ac:dyDescent="0.25">
      <c r="B196" s="39"/>
    </row>
    <row r="197" spans="2:2" x14ac:dyDescent="0.25">
      <c r="B197" s="39"/>
    </row>
    <row r="198" spans="2:2" x14ac:dyDescent="0.25">
      <c r="B198" s="39"/>
    </row>
    <row r="199" spans="2:2" x14ac:dyDescent="0.25">
      <c r="B199" s="39"/>
    </row>
    <row r="200" spans="2:2" x14ac:dyDescent="0.25">
      <c r="B200" s="39"/>
    </row>
    <row r="201" spans="2:2" x14ac:dyDescent="0.25">
      <c r="B201" s="39"/>
    </row>
    <row r="202" spans="2:2" x14ac:dyDescent="0.25">
      <c r="B202" s="39"/>
    </row>
    <row r="203" spans="2:2" x14ac:dyDescent="0.25">
      <c r="B203" s="39"/>
    </row>
    <row r="204" spans="2:2" x14ac:dyDescent="0.25">
      <c r="B204" s="39"/>
    </row>
    <row r="205" spans="2:2" x14ac:dyDescent="0.25">
      <c r="B205" s="39"/>
    </row>
    <row r="206" spans="2:2" x14ac:dyDescent="0.25">
      <c r="B206" s="39"/>
    </row>
    <row r="207" spans="2:2" x14ac:dyDescent="0.25">
      <c r="B207" s="39"/>
    </row>
    <row r="208" spans="2:2" x14ac:dyDescent="0.25">
      <c r="B208" s="39"/>
    </row>
    <row r="209" spans="2:2" x14ac:dyDescent="0.25">
      <c r="B209" s="39"/>
    </row>
    <row r="210" spans="2:2" x14ac:dyDescent="0.25">
      <c r="B210" s="39"/>
    </row>
    <row r="211" spans="2:2" x14ac:dyDescent="0.25">
      <c r="B211" s="39"/>
    </row>
    <row r="212" spans="2:2" x14ac:dyDescent="0.25">
      <c r="B212" s="39"/>
    </row>
    <row r="213" spans="2:2" x14ac:dyDescent="0.25">
      <c r="B213" s="39"/>
    </row>
    <row r="214" spans="2:2" x14ac:dyDescent="0.25">
      <c r="B214" s="39"/>
    </row>
    <row r="215" spans="2:2" x14ac:dyDescent="0.25">
      <c r="B215" s="39"/>
    </row>
    <row r="216" spans="2:2" x14ac:dyDescent="0.25">
      <c r="B216" s="39"/>
    </row>
    <row r="217" spans="2:2" x14ac:dyDescent="0.25">
      <c r="B217" s="39"/>
    </row>
    <row r="218" spans="2:2" x14ac:dyDescent="0.25">
      <c r="B218" s="39"/>
    </row>
    <row r="219" spans="2:2" x14ac:dyDescent="0.25">
      <c r="B219" s="39"/>
    </row>
    <row r="220" spans="2:2" x14ac:dyDescent="0.25">
      <c r="B220" s="39"/>
    </row>
    <row r="221" spans="2:2" x14ac:dyDescent="0.25">
      <c r="B221" s="39"/>
    </row>
    <row r="222" spans="2:2" x14ac:dyDescent="0.25">
      <c r="B222" s="39"/>
    </row>
    <row r="223" spans="2:2" x14ac:dyDescent="0.25">
      <c r="B223" s="39"/>
    </row>
    <row r="224" spans="2:2" x14ac:dyDescent="0.25">
      <c r="B224" s="39"/>
    </row>
    <row r="225" spans="2:2" x14ac:dyDescent="0.25">
      <c r="B225" s="39"/>
    </row>
    <row r="226" spans="2:2" x14ac:dyDescent="0.25">
      <c r="B226" s="39"/>
    </row>
    <row r="227" spans="2:2" x14ac:dyDescent="0.25">
      <c r="B227" s="39"/>
    </row>
    <row r="228" spans="2:2" x14ac:dyDescent="0.25">
      <c r="B228" s="39"/>
    </row>
    <row r="229" spans="2:2" x14ac:dyDescent="0.25">
      <c r="B229" s="39"/>
    </row>
    <row r="230" spans="2:2" x14ac:dyDescent="0.25">
      <c r="B230" s="39"/>
    </row>
    <row r="231" spans="2:2" x14ac:dyDescent="0.25">
      <c r="B231" s="39"/>
    </row>
    <row r="232" spans="2:2" x14ac:dyDescent="0.25">
      <c r="B232" s="39"/>
    </row>
    <row r="233" spans="2:2" x14ac:dyDescent="0.25">
      <c r="B233" s="39"/>
    </row>
    <row r="234" spans="2:2" x14ac:dyDescent="0.25">
      <c r="B234" s="39"/>
    </row>
    <row r="235" spans="2:2" x14ac:dyDescent="0.25">
      <c r="B235" s="39"/>
    </row>
    <row r="236" spans="2:2" x14ac:dyDescent="0.25">
      <c r="B236" s="39"/>
    </row>
    <row r="237" spans="2:2" x14ac:dyDescent="0.25">
      <c r="B237" s="39"/>
    </row>
    <row r="238" spans="2:2" x14ac:dyDescent="0.25">
      <c r="B238" s="39"/>
    </row>
    <row r="239" spans="2:2" x14ac:dyDescent="0.25">
      <c r="B239" s="39"/>
    </row>
    <row r="240" spans="2:2" x14ac:dyDescent="0.25">
      <c r="B240" s="39"/>
    </row>
    <row r="241" spans="2:2" x14ac:dyDescent="0.25">
      <c r="B241" s="39"/>
    </row>
    <row r="242" spans="2:2" x14ac:dyDescent="0.25">
      <c r="B242" s="39"/>
    </row>
    <row r="243" spans="2:2" x14ac:dyDescent="0.25">
      <c r="B243" s="39"/>
    </row>
    <row r="244" spans="2:2" x14ac:dyDescent="0.25">
      <c r="B244" s="39"/>
    </row>
    <row r="245" spans="2:2" x14ac:dyDescent="0.25">
      <c r="B245" s="39"/>
    </row>
    <row r="246" spans="2:2" x14ac:dyDescent="0.25">
      <c r="B246" s="39"/>
    </row>
    <row r="247" spans="2:2" x14ac:dyDescent="0.25">
      <c r="B247" s="39"/>
    </row>
    <row r="248" spans="2:2" x14ac:dyDescent="0.25">
      <c r="B248" s="39"/>
    </row>
    <row r="249" spans="2:2" x14ac:dyDescent="0.25">
      <c r="B249" s="39"/>
    </row>
    <row r="250" spans="2:2" x14ac:dyDescent="0.25">
      <c r="B250" s="39"/>
    </row>
    <row r="251" spans="2:2" x14ac:dyDescent="0.25">
      <c r="B251" s="39"/>
    </row>
    <row r="252" spans="2:2" x14ac:dyDescent="0.25">
      <c r="B252" s="39"/>
    </row>
    <row r="253" spans="2:2" x14ac:dyDescent="0.25">
      <c r="B253" s="39"/>
    </row>
    <row r="254" spans="2:2" x14ac:dyDescent="0.25">
      <c r="B254" s="39"/>
    </row>
    <row r="255" spans="2:2" x14ac:dyDescent="0.25">
      <c r="B255" s="39"/>
    </row>
    <row r="256" spans="2:2" x14ac:dyDescent="0.25">
      <c r="B256" s="39"/>
    </row>
    <row r="257" spans="2:2" x14ac:dyDescent="0.25">
      <c r="B257" s="39"/>
    </row>
    <row r="258" spans="2:2" x14ac:dyDescent="0.25">
      <c r="B258" s="39"/>
    </row>
    <row r="259" spans="2:2" x14ac:dyDescent="0.25">
      <c r="B259" s="39"/>
    </row>
    <row r="260" spans="2:2" x14ac:dyDescent="0.25">
      <c r="B260" s="39"/>
    </row>
    <row r="261" spans="2:2" x14ac:dyDescent="0.25">
      <c r="B261" s="39"/>
    </row>
    <row r="262" spans="2:2" x14ac:dyDescent="0.25">
      <c r="B262" s="39"/>
    </row>
    <row r="263" spans="2:2" x14ac:dyDescent="0.25">
      <c r="B263" s="39"/>
    </row>
    <row r="264" spans="2:2" x14ac:dyDescent="0.25">
      <c r="B264" s="39"/>
    </row>
    <row r="265" spans="2:2" x14ac:dyDescent="0.25">
      <c r="B265" s="39"/>
    </row>
    <row r="266" spans="2:2" x14ac:dyDescent="0.25">
      <c r="B266" s="39"/>
    </row>
    <row r="267" spans="2:2" x14ac:dyDescent="0.25">
      <c r="B267" s="39"/>
    </row>
    <row r="268" spans="2:2" x14ac:dyDescent="0.25">
      <c r="B268" s="39"/>
    </row>
    <row r="269" spans="2:2" x14ac:dyDescent="0.25">
      <c r="B269" s="39"/>
    </row>
    <row r="270" spans="2:2" x14ac:dyDescent="0.25">
      <c r="B270" s="39"/>
    </row>
    <row r="271" spans="2:2" x14ac:dyDescent="0.25">
      <c r="B271" s="39"/>
    </row>
    <row r="272" spans="2:2" x14ac:dyDescent="0.25">
      <c r="B272" s="39"/>
    </row>
    <row r="273" spans="2:2" x14ac:dyDescent="0.25">
      <c r="B273" s="39"/>
    </row>
    <row r="274" spans="2:2" x14ac:dyDescent="0.25">
      <c r="B274" s="39"/>
    </row>
    <row r="275" spans="2:2" x14ac:dyDescent="0.25">
      <c r="B275" s="39"/>
    </row>
    <row r="276" spans="2:2" x14ac:dyDescent="0.25">
      <c r="B276" s="39"/>
    </row>
    <row r="277" spans="2:2" x14ac:dyDescent="0.25">
      <c r="B277" s="39"/>
    </row>
    <row r="278" spans="2:2" x14ac:dyDescent="0.25">
      <c r="B278" s="39"/>
    </row>
    <row r="279" spans="2:2" x14ac:dyDescent="0.25">
      <c r="B279" s="39"/>
    </row>
    <row r="280" spans="2:2" x14ac:dyDescent="0.25">
      <c r="B280" s="39"/>
    </row>
    <row r="281" spans="2:2" x14ac:dyDescent="0.25">
      <c r="B281" s="39"/>
    </row>
    <row r="282" spans="2:2" x14ac:dyDescent="0.25">
      <c r="B282" s="39"/>
    </row>
    <row r="283" spans="2:2" x14ac:dyDescent="0.25">
      <c r="B283" s="39"/>
    </row>
    <row r="284" spans="2:2" x14ac:dyDescent="0.25">
      <c r="B284" s="39"/>
    </row>
    <row r="285" spans="2:2" x14ac:dyDescent="0.25">
      <c r="B285" s="39"/>
    </row>
    <row r="286" spans="2:2" x14ac:dyDescent="0.25">
      <c r="B286" s="39"/>
    </row>
    <row r="287" spans="2:2" x14ac:dyDescent="0.25">
      <c r="B287" s="39"/>
    </row>
    <row r="288" spans="2:2" x14ac:dyDescent="0.25">
      <c r="B288" s="39"/>
    </row>
    <row r="289" spans="2:2" x14ac:dyDescent="0.25">
      <c r="B289" s="39"/>
    </row>
    <row r="290" spans="2:2" x14ac:dyDescent="0.25">
      <c r="B290" s="39"/>
    </row>
    <row r="291" spans="2:2" x14ac:dyDescent="0.25">
      <c r="B291" s="39"/>
    </row>
    <row r="292" spans="2:2" x14ac:dyDescent="0.25">
      <c r="B292" s="39"/>
    </row>
    <row r="293" spans="2:2" x14ac:dyDescent="0.25">
      <c r="B293" s="39"/>
    </row>
    <row r="294" spans="2:2" x14ac:dyDescent="0.25">
      <c r="B294" s="39"/>
    </row>
    <row r="295" spans="2:2" x14ac:dyDescent="0.25">
      <c r="B295" s="39"/>
    </row>
    <row r="296" spans="2:2" x14ac:dyDescent="0.25">
      <c r="B296" s="39"/>
    </row>
    <row r="297" spans="2:2" x14ac:dyDescent="0.25">
      <c r="B297" s="39"/>
    </row>
    <row r="298" spans="2:2" x14ac:dyDescent="0.25">
      <c r="B298" s="39"/>
    </row>
    <row r="299" spans="2:2" x14ac:dyDescent="0.25">
      <c r="B299" s="39"/>
    </row>
    <row r="300" spans="2:2" x14ac:dyDescent="0.25">
      <c r="B300" s="39"/>
    </row>
    <row r="301" spans="2:2" x14ac:dyDescent="0.25">
      <c r="B301" s="39"/>
    </row>
    <row r="302" spans="2:2" x14ac:dyDescent="0.25">
      <c r="B302" s="39"/>
    </row>
    <row r="303" spans="2:2" x14ac:dyDescent="0.25">
      <c r="B303" s="39"/>
    </row>
    <row r="304" spans="2:2" x14ac:dyDescent="0.25">
      <c r="B304" s="39"/>
    </row>
    <row r="305" spans="2:2" x14ac:dyDescent="0.25">
      <c r="B305" s="39"/>
    </row>
    <row r="306" spans="2:2" x14ac:dyDescent="0.25">
      <c r="B306" s="39"/>
    </row>
    <row r="307" spans="2:2" x14ac:dyDescent="0.25">
      <c r="B307" s="39"/>
    </row>
    <row r="308" spans="2:2" x14ac:dyDescent="0.25">
      <c r="B308" s="39"/>
    </row>
    <row r="309" spans="2:2" x14ac:dyDescent="0.25">
      <c r="B309" s="39"/>
    </row>
    <row r="310" spans="2:2" x14ac:dyDescent="0.25">
      <c r="B310" s="39"/>
    </row>
    <row r="311" spans="2:2" x14ac:dyDescent="0.25">
      <c r="B311" s="39"/>
    </row>
    <row r="312" spans="2:2" x14ac:dyDescent="0.25">
      <c r="B312" s="39"/>
    </row>
    <row r="313" spans="2:2" x14ac:dyDescent="0.25">
      <c r="B313" s="39"/>
    </row>
    <row r="314" spans="2:2" x14ac:dyDescent="0.25">
      <c r="B314" s="39"/>
    </row>
    <row r="315" spans="2:2" x14ac:dyDescent="0.25">
      <c r="B315" s="39"/>
    </row>
    <row r="316" spans="2:2" x14ac:dyDescent="0.25">
      <c r="B316" s="39"/>
    </row>
    <row r="317" spans="2:2" x14ac:dyDescent="0.25">
      <c r="B317" s="39"/>
    </row>
    <row r="318" spans="2:2" x14ac:dyDescent="0.25">
      <c r="B318" s="39"/>
    </row>
    <row r="319" spans="2:2" x14ac:dyDescent="0.25">
      <c r="B319" s="39"/>
    </row>
    <row r="320" spans="2:2" x14ac:dyDescent="0.25">
      <c r="B320" s="39"/>
    </row>
    <row r="321" spans="2:2" x14ac:dyDescent="0.25">
      <c r="B321" s="39"/>
    </row>
    <row r="322" spans="2:2" x14ac:dyDescent="0.25">
      <c r="B322" s="39"/>
    </row>
    <row r="323" spans="2:2" x14ac:dyDescent="0.25">
      <c r="B323" s="39"/>
    </row>
    <row r="324" spans="2:2" x14ac:dyDescent="0.25">
      <c r="B324" s="39"/>
    </row>
    <row r="325" spans="2:2" x14ac:dyDescent="0.25">
      <c r="B325" s="39"/>
    </row>
    <row r="326" spans="2:2" x14ac:dyDescent="0.25">
      <c r="B326" s="39"/>
    </row>
    <row r="327" spans="2:2" x14ac:dyDescent="0.25">
      <c r="B327" s="39"/>
    </row>
    <row r="328" spans="2:2" x14ac:dyDescent="0.25">
      <c r="B328" s="39"/>
    </row>
    <row r="329" spans="2:2" x14ac:dyDescent="0.25">
      <c r="B329" s="39"/>
    </row>
    <row r="330" spans="2:2" x14ac:dyDescent="0.25">
      <c r="B330" s="39"/>
    </row>
    <row r="331" spans="2:2" x14ac:dyDescent="0.25">
      <c r="B331" s="39"/>
    </row>
    <row r="332" spans="2:2" x14ac:dyDescent="0.25">
      <c r="B332" s="39"/>
    </row>
    <row r="333" spans="2:2" x14ac:dyDescent="0.25">
      <c r="B333" s="39"/>
    </row>
    <row r="334" spans="2:2" x14ac:dyDescent="0.25">
      <c r="B334" s="39"/>
    </row>
    <row r="335" spans="2:2" x14ac:dyDescent="0.25">
      <c r="B335" s="39"/>
    </row>
    <row r="336" spans="2:2" x14ac:dyDescent="0.25">
      <c r="B336" s="39"/>
    </row>
    <row r="337" spans="2:2" x14ac:dyDescent="0.25">
      <c r="B337" s="39"/>
    </row>
    <row r="338" spans="2:2" x14ac:dyDescent="0.25">
      <c r="B338" s="39"/>
    </row>
  </sheetData>
  <mergeCells count="1">
    <mergeCell ref="A1: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9.28515625" style="237" customWidth="1"/>
    <col min="2" max="2" width="58" style="238" customWidth="1"/>
    <col min="3" max="3" width="10.5703125" style="239" customWidth="1"/>
    <col min="4" max="4" width="51.42578125" style="240" customWidth="1"/>
    <col min="5" max="5" width="58.140625" style="237" customWidth="1"/>
  </cols>
  <sheetData>
    <row r="1" spans="1:5" ht="20.25" customHeight="1" x14ac:dyDescent="0.25">
      <c r="A1" s="270" t="s">
        <v>0</v>
      </c>
      <c r="B1" s="271"/>
      <c r="C1" s="1"/>
      <c r="D1" s="2"/>
      <c r="E1" s="3"/>
    </row>
    <row r="2" spans="1:5" x14ac:dyDescent="0.25">
      <c r="A2" s="4" t="s">
        <v>1</v>
      </c>
      <c r="B2" s="159" t="s">
        <v>2</v>
      </c>
      <c r="C2" s="160" t="s">
        <v>3</v>
      </c>
      <c r="D2" s="161" t="s">
        <v>4</v>
      </c>
      <c r="E2" s="162" t="s">
        <v>5</v>
      </c>
    </row>
    <row r="3" spans="1:5" x14ac:dyDescent="0.25">
      <c r="A3" s="4" t="s">
        <v>6</v>
      </c>
      <c r="B3" s="163" t="s">
        <v>7</v>
      </c>
      <c r="C3" s="164"/>
      <c r="D3" s="11"/>
      <c r="E3" s="12"/>
    </row>
    <row r="4" spans="1:5" x14ac:dyDescent="0.25">
      <c r="A4" s="4" t="s">
        <v>8</v>
      </c>
      <c r="B4" s="226" t="s">
        <v>9</v>
      </c>
      <c r="C4" s="227" t="s">
        <v>36</v>
      </c>
      <c r="D4" s="227" t="s">
        <v>673</v>
      </c>
      <c r="E4" s="227"/>
    </row>
    <row r="5" spans="1:5" x14ac:dyDescent="0.25">
      <c r="A5" s="4" t="s">
        <v>13</v>
      </c>
      <c r="B5" s="228" t="s">
        <v>14</v>
      </c>
      <c r="C5" s="227"/>
      <c r="D5" s="227"/>
      <c r="E5" s="227"/>
    </row>
    <row r="6" spans="1:5" x14ac:dyDescent="0.25">
      <c r="A6" s="4" t="s">
        <v>15</v>
      </c>
      <c r="B6" s="21" t="s">
        <v>16</v>
      </c>
      <c r="C6" s="227" t="s">
        <v>36</v>
      </c>
      <c r="D6" s="227" t="s">
        <v>673</v>
      </c>
      <c r="E6" s="227"/>
    </row>
    <row r="7" spans="1:5" x14ac:dyDescent="0.25">
      <c r="A7" s="4" t="s">
        <v>19</v>
      </c>
      <c r="B7" s="21" t="s">
        <v>20</v>
      </c>
      <c r="C7" s="227" t="s">
        <v>36</v>
      </c>
      <c r="D7" s="227" t="s">
        <v>673</v>
      </c>
      <c r="E7" s="227"/>
    </row>
    <row r="8" spans="1:5" x14ac:dyDescent="0.25">
      <c r="A8" s="4" t="s">
        <v>22</v>
      </c>
      <c r="B8" s="21" t="s">
        <v>23</v>
      </c>
      <c r="C8" s="227" t="s">
        <v>36</v>
      </c>
      <c r="D8" s="227" t="s">
        <v>673</v>
      </c>
      <c r="E8" s="227"/>
    </row>
    <row r="9" spans="1:5" x14ac:dyDescent="0.25">
      <c r="A9" s="4" t="s">
        <v>25</v>
      </c>
      <c r="B9" s="21" t="s">
        <v>26</v>
      </c>
      <c r="C9" s="227" t="s">
        <v>36</v>
      </c>
      <c r="D9" s="227" t="s">
        <v>673</v>
      </c>
      <c r="E9" s="227"/>
    </row>
    <row r="10" spans="1:5" x14ac:dyDescent="0.25">
      <c r="A10" s="4" t="s">
        <v>29</v>
      </c>
      <c r="B10" s="21" t="s">
        <v>30</v>
      </c>
      <c r="C10" s="227" t="s">
        <v>36</v>
      </c>
      <c r="D10" s="227" t="s">
        <v>673</v>
      </c>
      <c r="E10" s="227"/>
    </row>
    <row r="11" spans="1:5" x14ac:dyDescent="0.25">
      <c r="A11" s="4" t="s">
        <v>1</v>
      </c>
      <c r="B11" s="228" t="s">
        <v>33</v>
      </c>
      <c r="C11" s="227"/>
      <c r="D11" s="227"/>
      <c r="E11" s="227"/>
    </row>
    <row r="12" spans="1:5" x14ac:dyDescent="0.25">
      <c r="A12" s="4" t="s">
        <v>34</v>
      </c>
      <c r="B12" s="21" t="s">
        <v>35</v>
      </c>
      <c r="C12" s="227" t="s">
        <v>36</v>
      </c>
      <c r="D12" s="227" t="s">
        <v>673</v>
      </c>
      <c r="E12" s="227"/>
    </row>
    <row r="13" spans="1:5" x14ac:dyDescent="0.25">
      <c r="A13" s="4" t="s">
        <v>38</v>
      </c>
      <c r="B13" s="229" t="s">
        <v>39</v>
      </c>
      <c r="C13" s="227" t="s">
        <v>36</v>
      </c>
      <c r="D13" s="227" t="s">
        <v>673</v>
      </c>
      <c r="E13" s="227"/>
    </row>
    <row r="14" spans="1:5" x14ac:dyDescent="0.25">
      <c r="A14" s="4" t="s">
        <v>40</v>
      </c>
      <c r="B14" s="229" t="s">
        <v>41</v>
      </c>
      <c r="C14" s="227" t="s">
        <v>36</v>
      </c>
      <c r="D14" s="227" t="s">
        <v>673</v>
      </c>
      <c r="E14" s="227"/>
    </row>
    <row r="15" spans="1:5" x14ac:dyDescent="0.25">
      <c r="A15" s="4" t="s">
        <v>42</v>
      </c>
      <c r="B15" s="229" t="s">
        <v>43</v>
      </c>
      <c r="C15" s="227" t="s">
        <v>36</v>
      </c>
      <c r="D15" s="227" t="s">
        <v>673</v>
      </c>
      <c r="E15" s="227"/>
    </row>
    <row r="16" spans="1:5" x14ac:dyDescent="0.25">
      <c r="A16" s="4" t="s">
        <v>44</v>
      </c>
      <c r="B16" s="229" t="s">
        <v>45</v>
      </c>
      <c r="C16" s="227" t="s">
        <v>36</v>
      </c>
      <c r="D16" s="227" t="s">
        <v>673</v>
      </c>
      <c r="E16" s="227"/>
    </row>
    <row r="17" spans="1:5" x14ac:dyDescent="0.25">
      <c r="A17" s="4" t="s">
        <v>46</v>
      </c>
      <c r="B17" s="229" t="s">
        <v>47</v>
      </c>
      <c r="C17" s="227" t="s">
        <v>36</v>
      </c>
      <c r="D17" s="227" t="s">
        <v>673</v>
      </c>
      <c r="E17" s="227"/>
    </row>
    <row r="18" spans="1:5" x14ac:dyDescent="0.25">
      <c r="A18" s="4" t="s">
        <v>48</v>
      </c>
      <c r="B18" s="229" t="s">
        <v>49</v>
      </c>
      <c r="C18" s="227" t="s">
        <v>36</v>
      </c>
      <c r="D18" s="227" t="s">
        <v>673</v>
      </c>
      <c r="E18" s="227"/>
    </row>
    <row r="19" spans="1:5" x14ac:dyDescent="0.25">
      <c r="A19" s="4" t="s">
        <v>50</v>
      </c>
      <c r="B19" s="229" t="s">
        <v>51</v>
      </c>
      <c r="C19" s="227" t="s">
        <v>36</v>
      </c>
      <c r="D19" s="227" t="s">
        <v>673</v>
      </c>
      <c r="E19" s="227"/>
    </row>
    <row r="20" spans="1:5" x14ac:dyDescent="0.25">
      <c r="A20" s="4" t="s">
        <v>52</v>
      </c>
      <c r="B20" s="229" t="s">
        <v>53</v>
      </c>
      <c r="C20" s="227" t="s">
        <v>36</v>
      </c>
      <c r="D20" s="227" t="s">
        <v>673</v>
      </c>
      <c r="E20" s="227"/>
    </row>
    <row r="21" spans="1:5" x14ac:dyDescent="0.25">
      <c r="A21" s="4" t="s">
        <v>6</v>
      </c>
      <c r="B21" s="163" t="s">
        <v>55</v>
      </c>
      <c r="C21" s="164"/>
      <c r="D21" s="28"/>
      <c r="E21" s="29"/>
    </row>
    <row r="22" spans="1:5" x14ac:dyDescent="0.25">
      <c r="A22" s="4" t="s">
        <v>56</v>
      </c>
      <c r="B22" s="229" t="s">
        <v>57</v>
      </c>
      <c r="C22" s="215" t="s">
        <v>36</v>
      </c>
      <c r="D22" s="215" t="s">
        <v>673</v>
      </c>
      <c r="E22" s="215"/>
    </row>
    <row r="23" spans="1:5" x14ac:dyDescent="0.25">
      <c r="A23" s="4" t="s">
        <v>58</v>
      </c>
      <c r="B23" s="229" t="s">
        <v>59</v>
      </c>
      <c r="C23" s="215" t="s">
        <v>36</v>
      </c>
      <c r="D23" s="215" t="s">
        <v>673</v>
      </c>
      <c r="E23" s="215"/>
    </row>
    <row r="24" spans="1:5" x14ac:dyDescent="0.25">
      <c r="A24" s="4" t="s">
        <v>60</v>
      </c>
      <c r="B24" s="229" t="s">
        <v>61</v>
      </c>
      <c r="C24" s="215" t="s">
        <v>36</v>
      </c>
      <c r="D24" s="215" t="s">
        <v>673</v>
      </c>
      <c r="E24" s="215"/>
    </row>
    <row r="25" spans="1:5" x14ac:dyDescent="0.25">
      <c r="A25" s="4" t="s">
        <v>64</v>
      </c>
      <c r="B25" s="229" t="s">
        <v>65</v>
      </c>
      <c r="C25" s="215" t="s">
        <v>36</v>
      </c>
      <c r="D25" s="215" t="s">
        <v>673</v>
      </c>
      <c r="E25" s="215"/>
    </row>
    <row r="26" spans="1:5" x14ac:dyDescent="0.25">
      <c r="A26" s="4" t="s">
        <v>66</v>
      </c>
      <c r="B26" s="163" t="s">
        <v>67</v>
      </c>
      <c r="C26" s="164"/>
      <c r="D26" s="28"/>
      <c r="E26" s="29"/>
    </row>
    <row r="27" spans="1:5" x14ac:dyDescent="0.25">
      <c r="A27" s="4" t="s">
        <v>68</v>
      </c>
      <c r="B27" s="229" t="s">
        <v>69</v>
      </c>
      <c r="C27" s="215" t="s">
        <v>36</v>
      </c>
      <c r="D27" s="215" t="s">
        <v>673</v>
      </c>
      <c r="E27" s="215"/>
    </row>
    <row r="28" spans="1:5" x14ac:dyDescent="0.25">
      <c r="A28" s="4" t="s">
        <v>72</v>
      </c>
      <c r="B28" s="229" t="s">
        <v>73</v>
      </c>
      <c r="C28" s="215" t="s">
        <v>36</v>
      </c>
      <c r="D28" s="215" t="s">
        <v>673</v>
      </c>
      <c r="E28" s="215"/>
    </row>
    <row r="29" spans="1:5" x14ac:dyDescent="0.25">
      <c r="A29" s="4" t="s">
        <v>76</v>
      </c>
      <c r="B29" s="229" t="s">
        <v>77</v>
      </c>
      <c r="C29" s="215" t="s">
        <v>36</v>
      </c>
      <c r="D29" s="215" t="s">
        <v>673</v>
      </c>
      <c r="E29" s="215"/>
    </row>
    <row r="30" spans="1:5" x14ac:dyDescent="0.25">
      <c r="A30" s="4" t="s">
        <v>80</v>
      </c>
      <c r="B30" s="163" t="s">
        <v>81</v>
      </c>
      <c r="C30" s="164"/>
      <c r="D30" s="28"/>
      <c r="E30" s="29"/>
    </row>
    <row r="31" spans="1:5" x14ac:dyDescent="0.25">
      <c r="A31" s="4" t="s">
        <v>8</v>
      </c>
      <c r="B31" s="229" t="s">
        <v>83</v>
      </c>
      <c r="C31" s="215" t="s">
        <v>36</v>
      </c>
      <c r="D31" s="215" t="s">
        <v>673</v>
      </c>
      <c r="E31" s="215"/>
    </row>
    <row r="32" spans="1:5" x14ac:dyDescent="0.25">
      <c r="A32" s="4" t="s">
        <v>86</v>
      </c>
      <c r="B32" s="229" t="s">
        <v>87</v>
      </c>
      <c r="C32" s="215" t="s">
        <v>36</v>
      </c>
      <c r="D32" s="215" t="s">
        <v>673</v>
      </c>
      <c r="E32" s="215"/>
    </row>
    <row r="33" spans="1:5" x14ac:dyDescent="0.25">
      <c r="A33" s="4" t="s">
        <v>88</v>
      </c>
      <c r="B33" s="229" t="s">
        <v>89</v>
      </c>
      <c r="C33" s="215" t="s">
        <v>36</v>
      </c>
      <c r="D33" s="215" t="s">
        <v>673</v>
      </c>
      <c r="E33" s="215"/>
    </row>
    <row r="34" spans="1:5" x14ac:dyDescent="0.25">
      <c r="A34" s="4" t="s">
        <v>90</v>
      </c>
      <c r="B34" s="229" t="s">
        <v>91</v>
      </c>
      <c r="C34" s="215" t="s">
        <v>36</v>
      </c>
      <c r="D34" s="215" t="s">
        <v>673</v>
      </c>
      <c r="E34" s="215"/>
    </row>
    <row r="35" spans="1:5" x14ac:dyDescent="0.25">
      <c r="A35" s="4" t="s">
        <v>92</v>
      </c>
      <c r="B35" s="163" t="s">
        <v>93</v>
      </c>
      <c r="C35" s="164"/>
      <c r="D35" s="28"/>
      <c r="E35" s="29"/>
    </row>
    <row r="36" spans="1:5" x14ac:dyDescent="0.25">
      <c r="A36" s="4" t="s">
        <v>94</v>
      </c>
      <c r="B36" s="229" t="s">
        <v>95</v>
      </c>
      <c r="C36" s="215" t="s">
        <v>36</v>
      </c>
      <c r="D36" s="215" t="s">
        <v>673</v>
      </c>
      <c r="E36" s="215"/>
    </row>
    <row r="37" spans="1:5" x14ac:dyDescent="0.25">
      <c r="A37" s="4" t="s">
        <v>98</v>
      </c>
      <c r="B37" s="229" t="s">
        <v>99</v>
      </c>
      <c r="C37" s="215" t="s">
        <v>36</v>
      </c>
      <c r="D37" s="215" t="s">
        <v>673</v>
      </c>
      <c r="E37" s="215"/>
    </row>
    <row r="38" spans="1:5" x14ac:dyDescent="0.25">
      <c r="A38" s="4" t="s">
        <v>102</v>
      </c>
      <c r="B38" s="229" t="s">
        <v>103</v>
      </c>
      <c r="C38" s="215" t="s">
        <v>36</v>
      </c>
      <c r="D38" s="215" t="s">
        <v>673</v>
      </c>
      <c r="E38" s="215"/>
    </row>
    <row r="39" spans="1:5" x14ac:dyDescent="0.25">
      <c r="A39" s="4" t="s">
        <v>105</v>
      </c>
      <c r="B39" s="229" t="s">
        <v>106</v>
      </c>
      <c r="C39" s="215" t="s">
        <v>36</v>
      </c>
      <c r="D39" s="215" t="s">
        <v>673</v>
      </c>
      <c r="E39" s="215"/>
    </row>
    <row r="40" spans="1:5" x14ac:dyDescent="0.25">
      <c r="A40" s="4" t="s">
        <v>107</v>
      </c>
      <c r="B40" s="230" t="s">
        <v>108</v>
      </c>
      <c r="C40" s="231"/>
      <c r="D40" s="161"/>
      <c r="E40" s="162"/>
    </row>
    <row r="41" spans="1:5" x14ac:dyDescent="0.25">
      <c r="A41" s="4" t="s">
        <v>13</v>
      </c>
      <c r="B41" s="163" t="s">
        <v>7</v>
      </c>
      <c r="C41" s="164"/>
      <c r="D41" s="11"/>
      <c r="E41" s="12"/>
    </row>
    <row r="42" spans="1:5" x14ac:dyDescent="0.25">
      <c r="A42" s="4" t="s">
        <v>110</v>
      </c>
      <c r="B42" s="226" t="s">
        <v>9</v>
      </c>
      <c r="C42" s="227" t="s">
        <v>36</v>
      </c>
      <c r="D42" s="227" t="s">
        <v>673</v>
      </c>
      <c r="E42" s="227"/>
    </row>
    <row r="43" spans="1:5" x14ac:dyDescent="0.25">
      <c r="A43" s="4" t="s">
        <v>111</v>
      </c>
      <c r="B43" s="228" t="s">
        <v>14</v>
      </c>
      <c r="C43" s="227"/>
      <c r="D43" s="227"/>
      <c r="E43" s="227"/>
    </row>
    <row r="44" spans="1:5" ht="67.5" x14ac:dyDescent="0.25">
      <c r="A44" s="4" t="s">
        <v>112</v>
      </c>
      <c r="B44" s="21" t="s">
        <v>16</v>
      </c>
      <c r="C44" s="227" t="s">
        <v>10</v>
      </c>
      <c r="D44" s="227" t="s">
        <v>674</v>
      </c>
      <c r="E44" s="227" t="s">
        <v>675</v>
      </c>
    </row>
    <row r="45" spans="1:5" ht="67.5" x14ac:dyDescent="0.25">
      <c r="A45" s="4" t="s">
        <v>113</v>
      </c>
      <c r="B45" s="21" t="s">
        <v>20</v>
      </c>
      <c r="C45" s="227" t="s">
        <v>10</v>
      </c>
      <c r="D45" s="227" t="s">
        <v>674</v>
      </c>
      <c r="E45" s="227" t="s">
        <v>675</v>
      </c>
    </row>
    <row r="46" spans="1:5" ht="67.5" x14ac:dyDescent="0.25">
      <c r="A46" s="4" t="s">
        <v>114</v>
      </c>
      <c r="B46" s="21" t="s">
        <v>23</v>
      </c>
      <c r="C46" s="227" t="s">
        <v>10</v>
      </c>
      <c r="D46" s="227" t="s">
        <v>674</v>
      </c>
      <c r="E46" s="227" t="s">
        <v>675</v>
      </c>
    </row>
    <row r="47" spans="1:5" x14ac:dyDescent="0.25">
      <c r="A47" s="4" t="s">
        <v>115</v>
      </c>
      <c r="B47" s="21" t="s">
        <v>26</v>
      </c>
      <c r="C47" s="227" t="s">
        <v>36</v>
      </c>
      <c r="D47" s="227" t="s">
        <v>673</v>
      </c>
      <c r="E47" s="227"/>
    </row>
    <row r="48" spans="1:5" x14ac:dyDescent="0.25">
      <c r="A48" s="4" t="s">
        <v>116</v>
      </c>
      <c r="B48" s="21" t="s">
        <v>30</v>
      </c>
      <c r="C48" s="227" t="s">
        <v>36</v>
      </c>
      <c r="D48" s="227" t="s">
        <v>673</v>
      </c>
      <c r="E48" s="227"/>
    </row>
    <row r="49" spans="1:5" x14ac:dyDescent="0.25">
      <c r="A49" s="4" t="s">
        <v>117</v>
      </c>
      <c r="B49" s="228" t="s">
        <v>33</v>
      </c>
      <c r="C49" s="227"/>
      <c r="D49" s="227"/>
      <c r="E49" s="227"/>
    </row>
    <row r="50" spans="1:5" x14ac:dyDescent="0.25">
      <c r="A50" s="4" t="s">
        <v>118</v>
      </c>
      <c r="B50" s="21" t="s">
        <v>35</v>
      </c>
      <c r="C50" s="227" t="s">
        <v>36</v>
      </c>
      <c r="D50" s="227" t="s">
        <v>673</v>
      </c>
      <c r="E50" s="227"/>
    </row>
    <row r="51" spans="1:5" ht="67.5" x14ac:dyDescent="0.25">
      <c r="A51" s="4" t="s">
        <v>15</v>
      </c>
      <c r="B51" s="229" t="s">
        <v>39</v>
      </c>
      <c r="C51" s="227" t="s">
        <v>10</v>
      </c>
      <c r="D51" s="227" t="s">
        <v>674</v>
      </c>
      <c r="E51" s="227" t="s">
        <v>675</v>
      </c>
    </row>
    <row r="52" spans="1:5" ht="67.5" x14ac:dyDescent="0.25">
      <c r="A52" s="4" t="s">
        <v>120</v>
      </c>
      <c r="B52" s="229" t="s">
        <v>41</v>
      </c>
      <c r="C52" s="227" t="s">
        <v>10</v>
      </c>
      <c r="D52" s="227" t="s">
        <v>674</v>
      </c>
      <c r="E52" s="227" t="s">
        <v>675</v>
      </c>
    </row>
    <row r="53" spans="1:5" x14ac:dyDescent="0.25">
      <c r="A53" s="4" t="s">
        <v>121</v>
      </c>
      <c r="B53" s="229" t="s">
        <v>43</v>
      </c>
      <c r="C53" s="227" t="s">
        <v>36</v>
      </c>
      <c r="D53" s="227" t="s">
        <v>673</v>
      </c>
      <c r="E53" s="227"/>
    </row>
    <row r="54" spans="1:5" ht="67.5" x14ac:dyDescent="0.25">
      <c r="A54" s="4" t="s">
        <v>122</v>
      </c>
      <c r="B54" s="229" t="s">
        <v>45</v>
      </c>
      <c r="C54" s="227" t="s">
        <v>10</v>
      </c>
      <c r="D54" s="227" t="s">
        <v>674</v>
      </c>
      <c r="E54" s="227" t="s">
        <v>675</v>
      </c>
    </row>
    <row r="55" spans="1:5" ht="17.25" customHeight="1" x14ac:dyDescent="0.25">
      <c r="A55" s="4" t="s">
        <v>123</v>
      </c>
      <c r="B55" s="229" t="s">
        <v>47</v>
      </c>
      <c r="C55" s="227" t="s">
        <v>36</v>
      </c>
      <c r="D55" s="227" t="s">
        <v>673</v>
      </c>
      <c r="E55" s="227"/>
    </row>
    <row r="56" spans="1:5" x14ac:dyDescent="0.25">
      <c r="A56" s="4" t="s">
        <v>124</v>
      </c>
      <c r="B56" s="229" t="s">
        <v>49</v>
      </c>
      <c r="C56" s="227" t="s">
        <v>36</v>
      </c>
      <c r="D56" s="227" t="s">
        <v>673</v>
      </c>
      <c r="E56" s="227"/>
    </row>
    <row r="57" spans="1:5" x14ac:dyDescent="0.25">
      <c r="A57" s="4" t="s">
        <v>125</v>
      </c>
      <c r="B57" s="229" t="s">
        <v>51</v>
      </c>
      <c r="C57" s="227" t="s">
        <v>36</v>
      </c>
      <c r="D57" s="227" t="s">
        <v>673</v>
      </c>
      <c r="E57" s="227"/>
    </row>
    <row r="58" spans="1:5" x14ac:dyDescent="0.25">
      <c r="A58" s="4" t="s">
        <v>128</v>
      </c>
      <c r="B58" s="229" t="s">
        <v>53</v>
      </c>
      <c r="C58" s="227" t="s">
        <v>36</v>
      </c>
      <c r="D58" s="227" t="s">
        <v>673</v>
      </c>
      <c r="E58" s="227"/>
    </row>
    <row r="59" spans="1:5" x14ac:dyDescent="0.25">
      <c r="A59" s="4" t="s">
        <v>131</v>
      </c>
      <c r="B59" s="163" t="s">
        <v>55</v>
      </c>
      <c r="C59" s="164"/>
      <c r="D59" s="28"/>
      <c r="E59" s="29"/>
    </row>
    <row r="60" spans="1:5" x14ac:dyDescent="0.25">
      <c r="A60" s="4" t="s">
        <v>132</v>
      </c>
      <c r="B60" s="229" t="s">
        <v>57</v>
      </c>
      <c r="C60" s="215" t="s">
        <v>36</v>
      </c>
      <c r="D60" s="215" t="s">
        <v>673</v>
      </c>
      <c r="E60" s="215"/>
    </row>
    <row r="61" spans="1:5" x14ac:dyDescent="0.25">
      <c r="A61" s="4" t="s">
        <v>19</v>
      </c>
      <c r="B61" s="229" t="s">
        <v>59</v>
      </c>
      <c r="C61" s="215" t="s">
        <v>36</v>
      </c>
      <c r="D61" s="215" t="s">
        <v>673</v>
      </c>
      <c r="E61" s="215"/>
    </row>
    <row r="62" spans="1:5" x14ac:dyDescent="0.25">
      <c r="A62" s="4" t="s">
        <v>136</v>
      </c>
      <c r="B62" s="229" t="s">
        <v>61</v>
      </c>
      <c r="C62" s="215" t="s">
        <v>36</v>
      </c>
      <c r="D62" s="215" t="s">
        <v>673</v>
      </c>
      <c r="E62" s="215"/>
    </row>
    <row r="63" spans="1:5" x14ac:dyDescent="0.25">
      <c r="A63" s="4" t="s">
        <v>139</v>
      </c>
      <c r="B63" s="229" t="s">
        <v>65</v>
      </c>
      <c r="C63" s="215" t="s">
        <v>36</v>
      </c>
      <c r="D63" s="215" t="s">
        <v>673</v>
      </c>
      <c r="E63" s="215"/>
    </row>
    <row r="64" spans="1:5" x14ac:dyDescent="0.25">
      <c r="A64" s="4" t="s">
        <v>140</v>
      </c>
      <c r="B64" s="163" t="s">
        <v>67</v>
      </c>
      <c r="C64" s="164"/>
      <c r="D64" s="164"/>
      <c r="E64" s="164"/>
    </row>
    <row r="65" spans="1:5" x14ac:dyDescent="0.25">
      <c r="A65" s="4" t="s">
        <v>141</v>
      </c>
      <c r="B65" s="229" t="s">
        <v>69</v>
      </c>
      <c r="C65" s="215" t="s">
        <v>36</v>
      </c>
      <c r="D65" s="215" t="s">
        <v>673</v>
      </c>
      <c r="E65" s="215"/>
    </row>
    <row r="66" spans="1:5" x14ac:dyDescent="0.25">
      <c r="A66" s="4" t="s">
        <v>142</v>
      </c>
      <c r="B66" s="229" t="s">
        <v>73</v>
      </c>
      <c r="C66" s="215" t="s">
        <v>36</v>
      </c>
      <c r="D66" s="215" t="s">
        <v>673</v>
      </c>
      <c r="E66" s="215"/>
    </row>
    <row r="67" spans="1:5" x14ac:dyDescent="0.25">
      <c r="A67" s="4" t="s">
        <v>143</v>
      </c>
      <c r="B67" s="229" t="s">
        <v>77</v>
      </c>
      <c r="C67" s="215" t="s">
        <v>36</v>
      </c>
      <c r="D67" s="215" t="s">
        <v>673</v>
      </c>
      <c r="E67" s="215"/>
    </row>
    <row r="68" spans="1:5" x14ac:dyDescent="0.25">
      <c r="A68" s="4" t="s">
        <v>144</v>
      </c>
      <c r="B68" s="163" t="s">
        <v>81</v>
      </c>
      <c r="C68" s="164"/>
      <c r="D68" s="164"/>
      <c r="E68" s="164"/>
    </row>
    <row r="69" spans="1:5" x14ac:dyDescent="0.25">
      <c r="A69" s="4" t="s">
        <v>145</v>
      </c>
      <c r="B69" s="229" t="s">
        <v>83</v>
      </c>
      <c r="C69" s="215" t="s">
        <v>36</v>
      </c>
      <c r="D69" s="215" t="s">
        <v>673</v>
      </c>
      <c r="E69" s="215"/>
    </row>
    <row r="70" spans="1:5" x14ac:dyDescent="0.25">
      <c r="A70" s="4" t="s">
        <v>148</v>
      </c>
      <c r="B70" s="229" t="s">
        <v>87</v>
      </c>
      <c r="C70" s="215" t="s">
        <v>36</v>
      </c>
      <c r="D70" s="215" t="s">
        <v>673</v>
      </c>
      <c r="E70" s="215"/>
    </row>
    <row r="71" spans="1:5" x14ac:dyDescent="0.25">
      <c r="A71" s="4" t="s">
        <v>22</v>
      </c>
      <c r="B71" s="229" t="s">
        <v>89</v>
      </c>
      <c r="C71" s="215" t="s">
        <v>36</v>
      </c>
      <c r="D71" s="215" t="s">
        <v>673</v>
      </c>
      <c r="E71" s="215"/>
    </row>
    <row r="72" spans="1:5" x14ac:dyDescent="0.25">
      <c r="A72" s="4" t="s">
        <v>154</v>
      </c>
      <c r="B72" s="229" t="s">
        <v>91</v>
      </c>
      <c r="C72" s="215" t="s">
        <v>36</v>
      </c>
      <c r="D72" s="215" t="s">
        <v>673</v>
      </c>
      <c r="E72" s="215"/>
    </row>
    <row r="73" spans="1:5" x14ac:dyDescent="0.25">
      <c r="A73" s="4" t="s">
        <v>155</v>
      </c>
      <c r="B73" s="163" t="s">
        <v>93</v>
      </c>
      <c r="C73" s="164"/>
      <c r="D73" s="164"/>
      <c r="E73" s="164"/>
    </row>
    <row r="74" spans="1:5" x14ac:dyDescent="0.25">
      <c r="A74" s="4" t="s">
        <v>156</v>
      </c>
      <c r="B74" s="229" t="s">
        <v>95</v>
      </c>
      <c r="C74" s="215" t="s">
        <v>36</v>
      </c>
      <c r="D74" s="215" t="s">
        <v>673</v>
      </c>
      <c r="E74" s="215"/>
    </row>
    <row r="75" spans="1:5" x14ac:dyDescent="0.25">
      <c r="A75" s="4" t="s">
        <v>159</v>
      </c>
      <c r="B75" s="229" t="s">
        <v>99</v>
      </c>
      <c r="C75" s="215" t="s">
        <v>36</v>
      </c>
      <c r="D75" s="215" t="s">
        <v>673</v>
      </c>
      <c r="E75" s="215"/>
    </row>
    <row r="76" spans="1:5" x14ac:dyDescent="0.25">
      <c r="A76" s="4" t="s">
        <v>162</v>
      </c>
      <c r="B76" s="229" t="s">
        <v>103</v>
      </c>
      <c r="C76" s="215" t="s">
        <v>36</v>
      </c>
      <c r="D76" s="215" t="s">
        <v>673</v>
      </c>
      <c r="E76" s="215"/>
    </row>
    <row r="77" spans="1:5" x14ac:dyDescent="0.25">
      <c r="A77" s="4" t="s">
        <v>164</v>
      </c>
      <c r="B77" s="229" t="s">
        <v>106</v>
      </c>
      <c r="C77" s="215" t="s">
        <v>36</v>
      </c>
      <c r="D77" s="215" t="s">
        <v>673</v>
      </c>
      <c r="E77" s="215"/>
    </row>
    <row r="78" spans="1:5" x14ac:dyDescent="0.25">
      <c r="A78" s="4" t="s">
        <v>165</v>
      </c>
      <c r="B78" s="230" t="s">
        <v>166</v>
      </c>
      <c r="C78" s="231"/>
      <c r="D78" s="161"/>
      <c r="E78" s="162"/>
    </row>
    <row r="79" spans="1:5" x14ac:dyDescent="0.25">
      <c r="A79" s="4" t="s">
        <v>167</v>
      </c>
      <c r="B79" s="163" t="s">
        <v>7</v>
      </c>
      <c r="C79" s="164"/>
      <c r="D79" s="11"/>
      <c r="E79" s="12"/>
    </row>
    <row r="80" spans="1:5" x14ac:dyDescent="0.25">
      <c r="A80" s="4" t="s">
        <v>168</v>
      </c>
      <c r="B80" s="226" t="s">
        <v>9</v>
      </c>
      <c r="C80" s="227" t="s">
        <v>36</v>
      </c>
      <c r="D80" s="227" t="s">
        <v>673</v>
      </c>
      <c r="E80" s="227"/>
    </row>
    <row r="81" spans="1:5" x14ac:dyDescent="0.25">
      <c r="A81" s="4" t="s">
        <v>25</v>
      </c>
      <c r="B81" s="228" t="s">
        <v>14</v>
      </c>
      <c r="C81" s="227"/>
      <c r="D81" s="227"/>
      <c r="E81" s="227"/>
    </row>
    <row r="82" spans="1:5" ht="56.25" x14ac:dyDescent="0.25">
      <c r="A82" s="4" t="s">
        <v>170</v>
      </c>
      <c r="B82" s="21" t="s">
        <v>16</v>
      </c>
      <c r="C82" s="227" t="s">
        <v>10</v>
      </c>
      <c r="D82" s="227" t="s">
        <v>676</v>
      </c>
      <c r="E82" s="227" t="s">
        <v>677</v>
      </c>
    </row>
    <row r="83" spans="1:5" ht="56.25" x14ac:dyDescent="0.25">
      <c r="A83" s="4" t="s">
        <v>171</v>
      </c>
      <c r="B83" s="21" t="s">
        <v>20</v>
      </c>
      <c r="C83" s="227" t="s">
        <v>10</v>
      </c>
      <c r="D83" s="227" t="s">
        <v>676</v>
      </c>
      <c r="E83" s="227" t="s">
        <v>677</v>
      </c>
    </row>
    <row r="84" spans="1:5" ht="56.25" x14ac:dyDescent="0.25">
      <c r="A84" s="4" t="s">
        <v>172</v>
      </c>
      <c r="B84" s="21" t="s">
        <v>23</v>
      </c>
      <c r="C84" s="227" t="s">
        <v>10</v>
      </c>
      <c r="D84" s="227" t="s">
        <v>676</v>
      </c>
      <c r="E84" s="227" t="s">
        <v>677</v>
      </c>
    </row>
    <row r="85" spans="1:5" x14ac:dyDescent="0.25">
      <c r="A85" s="4" t="s">
        <v>173</v>
      </c>
      <c r="B85" s="21" t="s">
        <v>26</v>
      </c>
      <c r="C85" s="227" t="s">
        <v>36</v>
      </c>
      <c r="D85" s="227" t="s">
        <v>673</v>
      </c>
      <c r="E85" s="227"/>
    </row>
    <row r="86" spans="1:5" ht="67.5" x14ac:dyDescent="0.25">
      <c r="A86" s="4" t="s">
        <v>174</v>
      </c>
      <c r="B86" s="21" t="s">
        <v>30</v>
      </c>
      <c r="C86" s="227" t="s">
        <v>10</v>
      </c>
      <c r="D86" s="227" t="s">
        <v>678</v>
      </c>
      <c r="E86" s="227" t="s">
        <v>677</v>
      </c>
    </row>
    <row r="87" spans="1:5" x14ac:dyDescent="0.25">
      <c r="A87" s="4" t="s">
        <v>175</v>
      </c>
      <c r="B87" s="228" t="s">
        <v>33</v>
      </c>
      <c r="C87" s="227"/>
      <c r="D87" s="227"/>
      <c r="E87" s="227"/>
    </row>
    <row r="88" spans="1:5" x14ac:dyDescent="0.25">
      <c r="A88" s="4" t="s">
        <v>176</v>
      </c>
      <c r="B88" s="21" t="s">
        <v>35</v>
      </c>
      <c r="C88" s="227" t="s">
        <v>36</v>
      </c>
      <c r="D88" s="227" t="s">
        <v>673</v>
      </c>
      <c r="E88" s="227"/>
    </row>
    <row r="89" spans="1:5" ht="56.25" x14ac:dyDescent="0.25">
      <c r="A89" s="4" t="s">
        <v>177</v>
      </c>
      <c r="B89" s="229" t="s">
        <v>39</v>
      </c>
      <c r="C89" s="227" t="s">
        <v>10</v>
      </c>
      <c r="D89" s="227" t="s">
        <v>676</v>
      </c>
      <c r="E89" s="227" t="s">
        <v>677</v>
      </c>
    </row>
    <row r="90" spans="1:5" ht="56.25" x14ac:dyDescent="0.25">
      <c r="A90" s="4" t="s">
        <v>178</v>
      </c>
      <c r="B90" s="229" t="s">
        <v>41</v>
      </c>
      <c r="C90" s="227" t="s">
        <v>10</v>
      </c>
      <c r="D90" s="227" t="s">
        <v>676</v>
      </c>
      <c r="E90" s="227" t="s">
        <v>677</v>
      </c>
    </row>
    <row r="91" spans="1:5" x14ac:dyDescent="0.25">
      <c r="A91" s="4" t="s">
        <v>29</v>
      </c>
      <c r="B91" s="229" t="s">
        <v>43</v>
      </c>
      <c r="C91" s="227" t="s">
        <v>36</v>
      </c>
      <c r="D91" s="227" t="s">
        <v>673</v>
      </c>
      <c r="E91" s="227"/>
    </row>
    <row r="92" spans="1:5" ht="56.25" x14ac:dyDescent="0.25">
      <c r="A92" s="4" t="s">
        <v>180</v>
      </c>
      <c r="B92" s="229" t="s">
        <v>45</v>
      </c>
      <c r="C92" s="227" t="s">
        <v>10</v>
      </c>
      <c r="D92" s="227" t="s">
        <v>676</v>
      </c>
      <c r="E92" s="227" t="s">
        <v>677</v>
      </c>
    </row>
    <row r="93" spans="1:5" x14ac:dyDescent="0.25">
      <c r="A93" s="4" t="s">
        <v>181</v>
      </c>
      <c r="B93" s="229" t="s">
        <v>47</v>
      </c>
      <c r="C93" s="227" t="s">
        <v>36</v>
      </c>
      <c r="D93" s="227" t="s">
        <v>673</v>
      </c>
      <c r="E93" s="227"/>
    </row>
    <row r="94" spans="1:5" x14ac:dyDescent="0.25">
      <c r="A94" s="4" t="s">
        <v>182</v>
      </c>
      <c r="B94" s="229" t="s">
        <v>49</v>
      </c>
      <c r="C94" s="227" t="s">
        <v>36</v>
      </c>
      <c r="D94" s="227" t="s">
        <v>673</v>
      </c>
      <c r="E94" s="227"/>
    </row>
    <row r="95" spans="1:5" ht="67.5" x14ac:dyDescent="0.25">
      <c r="A95" s="4" t="s">
        <v>183</v>
      </c>
      <c r="B95" s="229" t="s">
        <v>51</v>
      </c>
      <c r="C95" s="227"/>
      <c r="D95" s="227" t="s">
        <v>679</v>
      </c>
      <c r="E95" s="227" t="s">
        <v>680</v>
      </c>
    </row>
    <row r="96" spans="1:5" x14ac:dyDescent="0.25">
      <c r="A96" s="4" t="s">
        <v>184</v>
      </c>
      <c r="B96" s="229" t="s">
        <v>53</v>
      </c>
      <c r="C96" s="227" t="s">
        <v>36</v>
      </c>
      <c r="D96" s="227" t="s">
        <v>673</v>
      </c>
      <c r="E96" s="227"/>
    </row>
    <row r="97" spans="1:5" x14ac:dyDescent="0.25">
      <c r="A97" s="4" t="s">
        <v>185</v>
      </c>
      <c r="B97" s="163" t="s">
        <v>55</v>
      </c>
      <c r="C97" s="164"/>
      <c r="D97" s="28"/>
      <c r="E97" s="29"/>
    </row>
    <row r="98" spans="1:5" x14ac:dyDescent="0.25">
      <c r="A98" s="4" t="s">
        <v>186</v>
      </c>
      <c r="B98" s="229" t="s">
        <v>57</v>
      </c>
      <c r="C98" s="215" t="s">
        <v>10</v>
      </c>
      <c r="D98" s="215" t="s">
        <v>681</v>
      </c>
      <c r="E98" s="215" t="s">
        <v>682</v>
      </c>
    </row>
    <row r="99" spans="1:5" x14ac:dyDescent="0.25">
      <c r="A99" s="4" t="s">
        <v>187</v>
      </c>
      <c r="B99" s="229" t="s">
        <v>59</v>
      </c>
      <c r="C99" s="215" t="s">
        <v>36</v>
      </c>
      <c r="D99" s="215" t="s">
        <v>673</v>
      </c>
      <c r="E99" s="215"/>
    </row>
    <row r="100" spans="1:5" x14ac:dyDescent="0.25">
      <c r="A100" s="4" t="s">
        <v>188</v>
      </c>
      <c r="B100" s="229" t="s">
        <v>61</v>
      </c>
      <c r="C100" s="215" t="s">
        <v>10</v>
      </c>
      <c r="D100" s="215" t="s">
        <v>683</v>
      </c>
      <c r="E100" s="215" t="s">
        <v>682</v>
      </c>
    </row>
    <row r="101" spans="1:5" x14ac:dyDescent="0.25">
      <c r="A101" s="4" t="s">
        <v>1</v>
      </c>
      <c r="B101" s="229" t="s">
        <v>65</v>
      </c>
      <c r="C101" s="215" t="s">
        <v>36</v>
      </c>
      <c r="D101" s="215" t="s">
        <v>673</v>
      </c>
      <c r="E101" s="215"/>
    </row>
    <row r="102" spans="1:5" x14ac:dyDescent="0.25">
      <c r="A102" s="4" t="s">
        <v>34</v>
      </c>
      <c r="B102" s="163" t="s">
        <v>67</v>
      </c>
      <c r="C102" s="164"/>
      <c r="D102" s="28"/>
      <c r="E102" s="29"/>
    </row>
    <row r="103" spans="1:5" x14ac:dyDescent="0.25">
      <c r="A103" s="4" t="s">
        <v>38</v>
      </c>
      <c r="B103" s="229" t="s">
        <v>69</v>
      </c>
      <c r="C103" s="215" t="s">
        <v>10</v>
      </c>
      <c r="D103" s="215" t="s">
        <v>684</v>
      </c>
      <c r="E103" s="215" t="s">
        <v>677</v>
      </c>
    </row>
    <row r="104" spans="1:5" x14ac:dyDescent="0.25">
      <c r="A104" s="4" t="s">
        <v>40</v>
      </c>
      <c r="B104" s="229" t="s">
        <v>73</v>
      </c>
      <c r="C104" s="215" t="s">
        <v>36</v>
      </c>
      <c r="D104" s="215" t="s">
        <v>673</v>
      </c>
      <c r="E104" s="215"/>
    </row>
    <row r="105" spans="1:5" x14ac:dyDescent="0.25">
      <c r="A105" s="4" t="s">
        <v>42</v>
      </c>
      <c r="B105" s="229" t="s">
        <v>77</v>
      </c>
      <c r="C105" s="215" t="s">
        <v>36</v>
      </c>
      <c r="D105" s="215" t="s">
        <v>673</v>
      </c>
      <c r="E105" s="215"/>
    </row>
    <row r="106" spans="1:5" x14ac:dyDescent="0.25">
      <c r="A106" s="4" t="s">
        <v>44</v>
      </c>
      <c r="B106" s="163" t="s">
        <v>81</v>
      </c>
      <c r="C106" s="164"/>
      <c r="D106" s="28"/>
      <c r="E106" s="29"/>
    </row>
    <row r="107" spans="1:5" x14ac:dyDescent="0.25">
      <c r="A107" s="4" t="s">
        <v>46</v>
      </c>
      <c r="B107" s="229" t="s">
        <v>83</v>
      </c>
      <c r="C107" s="215" t="s">
        <v>10</v>
      </c>
      <c r="D107" s="215" t="s">
        <v>685</v>
      </c>
      <c r="E107" s="215" t="s">
        <v>677</v>
      </c>
    </row>
    <row r="108" spans="1:5" x14ac:dyDescent="0.25">
      <c r="A108" s="4" t="s">
        <v>48</v>
      </c>
      <c r="B108" s="229" t="s">
        <v>87</v>
      </c>
      <c r="C108" s="215" t="s">
        <v>36</v>
      </c>
      <c r="D108" s="215" t="s">
        <v>673</v>
      </c>
      <c r="E108" s="215"/>
    </row>
    <row r="109" spans="1:5" x14ac:dyDescent="0.25">
      <c r="A109" s="4" t="s">
        <v>50</v>
      </c>
      <c r="B109" s="229" t="s">
        <v>89</v>
      </c>
      <c r="C109" s="215" t="s">
        <v>36</v>
      </c>
      <c r="D109" s="215" t="s">
        <v>673</v>
      </c>
      <c r="E109" s="215"/>
    </row>
    <row r="110" spans="1:5" x14ac:dyDescent="0.25">
      <c r="A110" s="4" t="s">
        <v>52</v>
      </c>
      <c r="B110" s="229" t="s">
        <v>91</v>
      </c>
      <c r="C110" s="215" t="s">
        <v>36</v>
      </c>
      <c r="D110" s="215" t="s">
        <v>673</v>
      </c>
      <c r="E110" s="215"/>
    </row>
    <row r="111" spans="1:5" x14ac:dyDescent="0.25">
      <c r="A111" s="4" t="s">
        <v>34</v>
      </c>
      <c r="B111" s="163" t="s">
        <v>93</v>
      </c>
      <c r="C111" s="164"/>
      <c r="D111" s="28"/>
      <c r="E111" s="29"/>
    </row>
    <row r="112" spans="1:5" x14ac:dyDescent="0.25">
      <c r="A112" s="4" t="s">
        <v>200</v>
      </c>
      <c r="B112" s="229" t="s">
        <v>95</v>
      </c>
      <c r="C112" s="215" t="s">
        <v>10</v>
      </c>
      <c r="D112" s="215" t="s">
        <v>686</v>
      </c>
      <c r="E112" s="215" t="s">
        <v>687</v>
      </c>
    </row>
    <row r="113" spans="1:5" x14ac:dyDescent="0.25">
      <c r="A113" s="4" t="s">
        <v>201</v>
      </c>
      <c r="B113" s="229" t="s">
        <v>99</v>
      </c>
      <c r="C113" s="215" t="s">
        <v>36</v>
      </c>
      <c r="D113" s="215" t="s">
        <v>673</v>
      </c>
      <c r="E113" s="215"/>
    </row>
    <row r="114" spans="1:5" x14ac:dyDescent="0.25">
      <c r="A114" s="4" t="s">
        <v>202</v>
      </c>
      <c r="B114" s="229" t="s">
        <v>103</v>
      </c>
      <c r="C114" s="215" t="s">
        <v>10</v>
      </c>
      <c r="D114" s="215" t="s">
        <v>686</v>
      </c>
      <c r="E114" s="215" t="s">
        <v>687</v>
      </c>
    </row>
    <row r="115" spans="1:5" x14ac:dyDescent="0.25">
      <c r="A115" s="4" t="s">
        <v>203</v>
      </c>
      <c r="B115" s="229" t="s">
        <v>106</v>
      </c>
      <c r="C115" s="215" t="s">
        <v>36</v>
      </c>
      <c r="D115" s="215" t="s">
        <v>673</v>
      </c>
      <c r="E115" s="215"/>
    </row>
    <row r="116" spans="1:5" x14ac:dyDescent="0.25">
      <c r="A116" s="4" t="s">
        <v>204</v>
      </c>
      <c r="B116" s="230" t="s">
        <v>205</v>
      </c>
      <c r="C116" s="231"/>
      <c r="D116" s="161"/>
      <c r="E116" s="162"/>
    </row>
    <row r="117" spans="1:5" x14ac:dyDescent="0.25">
      <c r="A117" s="4" t="s">
        <v>206</v>
      </c>
      <c r="B117" s="163" t="s">
        <v>7</v>
      </c>
      <c r="C117" s="164"/>
      <c r="D117" s="11"/>
      <c r="E117" s="12"/>
    </row>
    <row r="118" spans="1:5" x14ac:dyDescent="0.25">
      <c r="A118" s="4" t="s">
        <v>207</v>
      </c>
      <c r="B118" s="226" t="s">
        <v>9</v>
      </c>
      <c r="C118" s="227" t="s">
        <v>36</v>
      </c>
      <c r="D118" s="227" t="s">
        <v>673</v>
      </c>
      <c r="E118" s="227"/>
    </row>
    <row r="119" spans="1:5" x14ac:dyDescent="0.25">
      <c r="A119" s="4" t="s">
        <v>208</v>
      </c>
      <c r="B119" s="228" t="s">
        <v>14</v>
      </c>
      <c r="C119" s="227"/>
      <c r="D119" s="227"/>
      <c r="E119" s="227"/>
    </row>
    <row r="120" spans="1:5" ht="67.5" x14ac:dyDescent="0.25">
      <c r="A120" s="4" t="s">
        <v>209</v>
      </c>
      <c r="B120" s="21" t="s">
        <v>16</v>
      </c>
      <c r="C120" s="227" t="s">
        <v>10</v>
      </c>
      <c r="D120" s="227" t="s">
        <v>688</v>
      </c>
      <c r="E120" s="227" t="s">
        <v>682</v>
      </c>
    </row>
    <row r="121" spans="1:5" ht="67.5" x14ac:dyDescent="0.25">
      <c r="A121" s="4" t="s">
        <v>38</v>
      </c>
      <c r="B121" s="21" t="s">
        <v>20</v>
      </c>
      <c r="C121" s="227" t="s">
        <v>10</v>
      </c>
      <c r="D121" s="227" t="s">
        <v>688</v>
      </c>
      <c r="E121" s="227" t="s">
        <v>682</v>
      </c>
    </row>
    <row r="122" spans="1:5" x14ac:dyDescent="0.25">
      <c r="A122" s="4" t="s">
        <v>211</v>
      </c>
      <c r="B122" s="21" t="s">
        <v>23</v>
      </c>
      <c r="C122" s="227" t="s">
        <v>36</v>
      </c>
      <c r="D122" s="227" t="s">
        <v>673</v>
      </c>
      <c r="E122" s="227"/>
    </row>
    <row r="123" spans="1:5" x14ac:dyDescent="0.25">
      <c r="A123" s="4" t="s">
        <v>212</v>
      </c>
      <c r="B123" s="21" t="s">
        <v>26</v>
      </c>
      <c r="C123" s="227" t="s">
        <v>36</v>
      </c>
      <c r="D123" s="227" t="s">
        <v>673</v>
      </c>
      <c r="E123" s="227"/>
    </row>
    <row r="124" spans="1:5" ht="33.75" x14ac:dyDescent="0.25">
      <c r="A124" s="4" t="s">
        <v>213</v>
      </c>
      <c r="B124" s="21" t="s">
        <v>30</v>
      </c>
      <c r="C124" s="227" t="s">
        <v>10</v>
      </c>
      <c r="D124" s="227" t="s">
        <v>689</v>
      </c>
      <c r="E124" s="227" t="s">
        <v>682</v>
      </c>
    </row>
    <row r="125" spans="1:5" x14ac:dyDescent="0.25">
      <c r="A125" s="4" t="s">
        <v>214</v>
      </c>
      <c r="B125" s="228" t="s">
        <v>33</v>
      </c>
      <c r="C125" s="227"/>
      <c r="D125" s="227"/>
      <c r="E125" s="227"/>
    </row>
    <row r="126" spans="1:5" x14ac:dyDescent="0.25">
      <c r="A126" s="4" t="s">
        <v>215</v>
      </c>
      <c r="B126" s="21" t="s">
        <v>35</v>
      </c>
      <c r="C126" s="227" t="s">
        <v>36</v>
      </c>
      <c r="D126" s="227" t="s">
        <v>673</v>
      </c>
      <c r="E126" s="227"/>
    </row>
    <row r="127" spans="1:5" ht="67.5" x14ac:dyDescent="0.25">
      <c r="A127" s="4" t="s">
        <v>216</v>
      </c>
      <c r="B127" s="229" t="s">
        <v>39</v>
      </c>
      <c r="C127" s="227" t="s">
        <v>10</v>
      </c>
      <c r="D127" s="227" t="s">
        <v>688</v>
      </c>
      <c r="E127" s="227" t="s">
        <v>682</v>
      </c>
    </row>
    <row r="128" spans="1:5" ht="67.5" x14ac:dyDescent="0.25">
      <c r="A128" s="4" t="s">
        <v>217</v>
      </c>
      <c r="B128" s="229" t="s">
        <v>41</v>
      </c>
      <c r="C128" s="227" t="s">
        <v>10</v>
      </c>
      <c r="D128" s="227" t="s">
        <v>688</v>
      </c>
      <c r="E128" s="227" t="s">
        <v>682</v>
      </c>
    </row>
    <row r="129" spans="1:5" x14ac:dyDescent="0.25">
      <c r="A129" s="4" t="s">
        <v>218</v>
      </c>
      <c r="B129" s="229" t="s">
        <v>43</v>
      </c>
      <c r="C129" s="227" t="s">
        <v>36</v>
      </c>
      <c r="D129" s="227" t="s">
        <v>673</v>
      </c>
      <c r="E129" s="227"/>
    </row>
    <row r="130" spans="1:5" ht="67.5" x14ac:dyDescent="0.25">
      <c r="A130" s="4" t="s">
        <v>219</v>
      </c>
      <c r="B130" s="229" t="s">
        <v>45</v>
      </c>
      <c r="C130" s="227" t="s">
        <v>10</v>
      </c>
      <c r="D130" s="227" t="s">
        <v>688</v>
      </c>
      <c r="E130" s="227" t="s">
        <v>682</v>
      </c>
    </row>
    <row r="131" spans="1:5" x14ac:dyDescent="0.25">
      <c r="A131" s="4" t="s">
        <v>40</v>
      </c>
      <c r="B131" s="229" t="s">
        <v>47</v>
      </c>
      <c r="C131" s="227" t="s">
        <v>36</v>
      </c>
      <c r="D131" s="227" t="s">
        <v>673</v>
      </c>
      <c r="E131" s="227"/>
    </row>
    <row r="132" spans="1:5" x14ac:dyDescent="0.25">
      <c r="A132" s="4" t="s">
        <v>221</v>
      </c>
      <c r="B132" s="229" t="s">
        <v>49</v>
      </c>
      <c r="C132" s="227" t="s">
        <v>36</v>
      </c>
      <c r="D132" s="227" t="s">
        <v>673</v>
      </c>
      <c r="E132" s="227"/>
    </row>
    <row r="133" spans="1:5" x14ac:dyDescent="0.25">
      <c r="A133" s="4" t="s">
        <v>222</v>
      </c>
      <c r="B133" s="229" t="s">
        <v>51</v>
      </c>
      <c r="C133" s="227" t="s">
        <v>36</v>
      </c>
      <c r="D133" s="227" t="s">
        <v>673</v>
      </c>
      <c r="E133" s="227"/>
    </row>
    <row r="134" spans="1:5" x14ac:dyDescent="0.25">
      <c r="A134" s="4" t="s">
        <v>223</v>
      </c>
      <c r="B134" s="229" t="s">
        <v>53</v>
      </c>
      <c r="C134" s="227" t="s">
        <v>36</v>
      </c>
      <c r="D134" s="227" t="s">
        <v>673</v>
      </c>
      <c r="E134" s="227"/>
    </row>
    <row r="135" spans="1:5" x14ac:dyDescent="0.25">
      <c r="A135" s="4" t="s">
        <v>224</v>
      </c>
      <c r="B135" s="163" t="s">
        <v>55</v>
      </c>
      <c r="C135" s="164"/>
      <c r="D135" s="28"/>
      <c r="E135" s="29"/>
    </row>
    <row r="136" spans="1:5" x14ac:dyDescent="0.25">
      <c r="A136" s="4" t="s">
        <v>225</v>
      </c>
      <c r="B136" s="229" t="s">
        <v>57</v>
      </c>
      <c r="C136" s="215" t="s">
        <v>10</v>
      </c>
      <c r="D136" s="215" t="s">
        <v>690</v>
      </c>
      <c r="E136" s="215" t="s">
        <v>682</v>
      </c>
    </row>
    <row r="137" spans="1:5" x14ac:dyDescent="0.25">
      <c r="A137" s="4" t="s">
        <v>226</v>
      </c>
      <c r="B137" s="229" t="s">
        <v>59</v>
      </c>
      <c r="C137" s="215" t="s">
        <v>36</v>
      </c>
      <c r="D137" s="215" t="s">
        <v>673</v>
      </c>
      <c r="E137" s="215"/>
    </row>
    <row r="138" spans="1:5" x14ac:dyDescent="0.25">
      <c r="A138" s="4" t="s">
        <v>227</v>
      </c>
      <c r="B138" s="229" t="s">
        <v>61</v>
      </c>
      <c r="C138" s="215" t="s">
        <v>36</v>
      </c>
      <c r="D138" s="215" t="s">
        <v>673</v>
      </c>
      <c r="E138" s="215"/>
    </row>
    <row r="139" spans="1:5" x14ac:dyDescent="0.25">
      <c r="A139" s="4" t="s">
        <v>228</v>
      </c>
      <c r="B139" s="229" t="s">
        <v>65</v>
      </c>
      <c r="C139" s="215" t="s">
        <v>10</v>
      </c>
      <c r="D139" s="215" t="s">
        <v>691</v>
      </c>
      <c r="E139" s="215" t="s">
        <v>682</v>
      </c>
    </row>
    <row r="140" spans="1:5" x14ac:dyDescent="0.25">
      <c r="A140" s="4" t="s">
        <v>229</v>
      </c>
      <c r="B140" s="163" t="s">
        <v>67</v>
      </c>
      <c r="C140" s="164"/>
      <c r="D140" s="28"/>
      <c r="E140" s="29"/>
    </row>
    <row r="141" spans="1:5" x14ac:dyDescent="0.25">
      <c r="A141" s="4" t="s">
        <v>42</v>
      </c>
      <c r="B141" s="229" t="s">
        <v>69</v>
      </c>
      <c r="C141" s="215" t="s">
        <v>36</v>
      </c>
      <c r="D141" s="215" t="s">
        <v>673</v>
      </c>
      <c r="E141" s="215"/>
    </row>
    <row r="142" spans="1:5" x14ac:dyDescent="0.25">
      <c r="A142" s="4" t="s">
        <v>231</v>
      </c>
      <c r="B142" s="229" t="s">
        <v>73</v>
      </c>
      <c r="C142" s="215" t="s">
        <v>36</v>
      </c>
      <c r="D142" s="215" t="s">
        <v>673</v>
      </c>
      <c r="E142" s="215"/>
    </row>
    <row r="143" spans="1:5" x14ac:dyDescent="0.25">
      <c r="A143" s="4" t="s">
        <v>232</v>
      </c>
      <c r="B143" s="229" t="s">
        <v>77</v>
      </c>
      <c r="C143" s="215" t="s">
        <v>36</v>
      </c>
      <c r="D143" s="215" t="s">
        <v>673</v>
      </c>
      <c r="E143" s="215"/>
    </row>
    <row r="144" spans="1:5" x14ac:dyDescent="0.25">
      <c r="A144" s="4" t="s">
        <v>233</v>
      </c>
      <c r="B144" s="163" t="s">
        <v>81</v>
      </c>
      <c r="C144" s="164"/>
      <c r="D144" s="28"/>
      <c r="E144" s="29"/>
    </row>
    <row r="145" spans="1:5" x14ac:dyDescent="0.25">
      <c r="A145" s="4" t="s">
        <v>234</v>
      </c>
      <c r="B145" s="229" t="s">
        <v>83</v>
      </c>
      <c r="C145" s="215" t="s">
        <v>36</v>
      </c>
      <c r="D145" s="215" t="s">
        <v>673</v>
      </c>
      <c r="E145" s="215"/>
    </row>
    <row r="146" spans="1:5" x14ac:dyDescent="0.25">
      <c r="A146" s="4" t="s">
        <v>235</v>
      </c>
      <c r="B146" s="229" t="s">
        <v>87</v>
      </c>
      <c r="C146" s="215" t="s">
        <v>36</v>
      </c>
      <c r="D146" s="215" t="s">
        <v>673</v>
      </c>
      <c r="E146" s="215"/>
    </row>
    <row r="147" spans="1:5" x14ac:dyDescent="0.25">
      <c r="A147" s="4" t="s">
        <v>236</v>
      </c>
      <c r="B147" s="229" t="s">
        <v>89</v>
      </c>
      <c r="C147" s="215" t="s">
        <v>36</v>
      </c>
      <c r="D147" s="215" t="s">
        <v>673</v>
      </c>
      <c r="E147" s="215"/>
    </row>
    <row r="148" spans="1:5" x14ac:dyDescent="0.25">
      <c r="A148" s="4" t="s">
        <v>237</v>
      </c>
      <c r="B148" s="229" t="s">
        <v>91</v>
      </c>
      <c r="C148" s="215" t="s">
        <v>36</v>
      </c>
      <c r="D148" s="215" t="s">
        <v>673</v>
      </c>
      <c r="E148" s="215"/>
    </row>
    <row r="149" spans="1:5" x14ac:dyDescent="0.25">
      <c r="A149" s="4" t="s">
        <v>238</v>
      </c>
      <c r="B149" s="163" t="s">
        <v>93</v>
      </c>
      <c r="C149" s="164"/>
      <c r="D149" s="164"/>
      <c r="E149" s="164"/>
    </row>
    <row r="150" spans="1:5" x14ac:dyDescent="0.25">
      <c r="A150" s="4" t="s">
        <v>239</v>
      </c>
      <c r="B150" s="229" t="s">
        <v>95</v>
      </c>
      <c r="C150" s="215" t="s">
        <v>36</v>
      </c>
      <c r="D150" s="215" t="s">
        <v>692</v>
      </c>
      <c r="E150" s="215" t="s">
        <v>682</v>
      </c>
    </row>
    <row r="151" spans="1:5" x14ac:dyDescent="0.25">
      <c r="A151" s="4" t="s">
        <v>44</v>
      </c>
      <c r="B151" s="229" t="s">
        <v>99</v>
      </c>
      <c r="C151" s="215" t="s">
        <v>36</v>
      </c>
      <c r="D151" s="215" t="s">
        <v>673</v>
      </c>
      <c r="E151" s="215"/>
    </row>
    <row r="152" spans="1:5" x14ac:dyDescent="0.25">
      <c r="A152" s="4" t="s">
        <v>241</v>
      </c>
      <c r="B152" s="229" t="s">
        <v>103</v>
      </c>
      <c r="C152" s="215" t="s">
        <v>36</v>
      </c>
      <c r="D152" s="215" t="s">
        <v>673</v>
      </c>
      <c r="E152" s="215"/>
    </row>
    <row r="153" spans="1:5" x14ac:dyDescent="0.25">
      <c r="A153" s="4" t="s">
        <v>242</v>
      </c>
      <c r="B153" s="229" t="s">
        <v>106</v>
      </c>
      <c r="C153" s="215" t="s">
        <v>36</v>
      </c>
      <c r="D153" s="215" t="s">
        <v>673</v>
      </c>
      <c r="E153" s="215"/>
    </row>
    <row r="154" spans="1:5" x14ac:dyDescent="0.25">
      <c r="A154" s="210"/>
      <c r="B154" s="232"/>
      <c r="C154" s="233"/>
      <c r="D154" s="234"/>
      <c r="E154" s="210"/>
    </row>
    <row r="155" spans="1:5" x14ac:dyDescent="0.25">
      <c r="A155" s="210"/>
      <c r="B155" s="232"/>
      <c r="C155" s="233"/>
      <c r="D155" s="234"/>
      <c r="E155" s="210"/>
    </row>
    <row r="156" spans="1:5" x14ac:dyDescent="0.25">
      <c r="A156" s="210"/>
      <c r="B156" s="232"/>
      <c r="C156" s="233"/>
      <c r="D156" s="234"/>
      <c r="E156" s="210"/>
    </row>
    <row r="157" spans="1:5" x14ac:dyDescent="0.25">
      <c r="A157" s="210"/>
      <c r="B157" s="232"/>
      <c r="C157" s="233"/>
      <c r="D157" s="234"/>
      <c r="E157" s="210"/>
    </row>
    <row r="158" spans="1:5" x14ac:dyDescent="0.25">
      <c r="A158" s="210"/>
      <c r="B158" s="232"/>
      <c r="C158" s="233"/>
      <c r="D158" s="234"/>
      <c r="E158" s="210"/>
    </row>
    <row r="159" spans="1:5" x14ac:dyDescent="0.25">
      <c r="A159" s="210"/>
      <c r="B159" s="232"/>
      <c r="C159" s="233"/>
      <c r="D159" s="234"/>
      <c r="E159" s="210"/>
    </row>
    <row r="160" spans="1:5" x14ac:dyDescent="0.25">
      <c r="A160" s="210"/>
      <c r="B160" s="232"/>
      <c r="C160" s="233"/>
      <c r="D160" s="234"/>
      <c r="E160" s="210"/>
    </row>
    <row r="161" spans="1:5" x14ac:dyDescent="0.25">
      <c r="A161" s="210"/>
      <c r="B161" s="232"/>
      <c r="C161" s="233"/>
      <c r="D161" s="234"/>
      <c r="E161" s="210"/>
    </row>
    <row r="162" spans="1:5" x14ac:dyDescent="0.25">
      <c r="A162" s="210"/>
      <c r="B162" s="232"/>
      <c r="C162" s="233"/>
      <c r="D162" s="234"/>
      <c r="E162" s="210"/>
    </row>
    <row r="163" spans="1:5" x14ac:dyDescent="0.25">
      <c r="A163" s="210"/>
      <c r="B163" s="232"/>
      <c r="C163" s="233"/>
      <c r="D163" s="234"/>
      <c r="E163" s="210"/>
    </row>
    <row r="164" spans="1:5" x14ac:dyDescent="0.25">
      <c r="A164" s="210"/>
      <c r="B164" s="232"/>
      <c r="C164" s="233"/>
      <c r="D164" s="234"/>
      <c r="E164" s="210"/>
    </row>
    <row r="165" spans="1:5" x14ac:dyDescent="0.25">
      <c r="A165" s="210"/>
      <c r="B165" s="232"/>
      <c r="C165" s="233"/>
      <c r="D165" s="234"/>
      <c r="E165" s="210"/>
    </row>
    <row r="166" spans="1:5" x14ac:dyDescent="0.25">
      <c r="A166" s="210"/>
      <c r="B166" s="232"/>
      <c r="C166" s="233"/>
      <c r="D166" s="234"/>
      <c r="E166" s="210"/>
    </row>
    <row r="167" spans="1:5" x14ac:dyDescent="0.25">
      <c r="A167" s="210"/>
      <c r="B167" s="232"/>
      <c r="C167" s="233"/>
      <c r="D167" s="234"/>
      <c r="E167" s="210"/>
    </row>
    <row r="168" spans="1:5" x14ac:dyDescent="0.25">
      <c r="A168" s="210"/>
      <c r="B168" s="232"/>
      <c r="C168" s="233"/>
      <c r="D168" s="234"/>
      <c r="E168" s="210"/>
    </row>
    <row r="169" spans="1:5" x14ac:dyDescent="0.25">
      <c r="A169" s="210"/>
      <c r="B169" s="232"/>
      <c r="C169" s="233"/>
      <c r="D169" s="234"/>
      <c r="E169" s="210"/>
    </row>
    <row r="170" spans="1:5" x14ac:dyDescent="0.25">
      <c r="A170" s="210"/>
      <c r="B170" s="232"/>
      <c r="C170" s="233"/>
      <c r="D170" s="234"/>
      <c r="E170" s="210"/>
    </row>
    <row r="171" spans="1:5" x14ac:dyDescent="0.25">
      <c r="A171" s="210"/>
      <c r="B171" s="232"/>
      <c r="C171" s="233"/>
      <c r="D171" s="234"/>
      <c r="E171" s="210"/>
    </row>
    <row r="172" spans="1:5" x14ac:dyDescent="0.25">
      <c r="A172" s="210"/>
      <c r="B172" s="232"/>
      <c r="C172" s="233"/>
      <c r="D172" s="234"/>
      <c r="E172" s="210"/>
    </row>
    <row r="173" spans="1:5" x14ac:dyDescent="0.25">
      <c r="A173" s="210"/>
      <c r="B173" s="232"/>
      <c r="C173" s="233"/>
      <c r="D173" s="234"/>
      <c r="E173" s="210"/>
    </row>
    <row r="174" spans="1:5" x14ac:dyDescent="0.25">
      <c r="A174" s="210"/>
      <c r="B174" s="232"/>
      <c r="C174" s="233"/>
      <c r="D174" s="234"/>
      <c r="E174" s="210"/>
    </row>
    <row r="175" spans="1:5" x14ac:dyDescent="0.25">
      <c r="A175" s="210"/>
      <c r="B175" s="232"/>
      <c r="C175" s="233"/>
      <c r="D175" s="234"/>
      <c r="E175" s="210"/>
    </row>
    <row r="176" spans="1:5" x14ac:dyDescent="0.25">
      <c r="A176" s="210"/>
      <c r="B176" s="232"/>
      <c r="C176" s="233"/>
      <c r="D176" s="234"/>
      <c r="E176" s="210"/>
    </row>
    <row r="177" spans="1:5" x14ac:dyDescent="0.25">
      <c r="A177" s="210"/>
      <c r="B177" s="232"/>
      <c r="C177" s="233"/>
      <c r="D177" s="234"/>
      <c r="E177" s="210"/>
    </row>
    <row r="178" spans="1:5" x14ac:dyDescent="0.25">
      <c r="A178" s="210"/>
      <c r="B178" s="232"/>
      <c r="C178" s="233"/>
      <c r="D178" s="234"/>
      <c r="E178" s="210"/>
    </row>
    <row r="179" spans="1:5" x14ac:dyDescent="0.25">
      <c r="A179" s="235"/>
      <c r="B179" s="232"/>
      <c r="C179" s="233"/>
      <c r="D179" s="236"/>
      <c r="E179" s="235"/>
    </row>
    <row r="180" spans="1:5" x14ac:dyDescent="0.25">
      <c r="A180" s="235"/>
      <c r="B180" s="232"/>
      <c r="C180" s="233"/>
      <c r="D180" s="236"/>
      <c r="E180" s="235"/>
    </row>
    <row r="181" spans="1:5" x14ac:dyDescent="0.25">
      <c r="A181" s="235"/>
      <c r="B181" s="232"/>
      <c r="C181" s="233"/>
      <c r="D181" s="236"/>
      <c r="E181" s="235"/>
    </row>
    <row r="182" spans="1:5" x14ac:dyDescent="0.25">
      <c r="A182" s="235"/>
      <c r="B182" s="232"/>
      <c r="C182" s="233"/>
      <c r="D182" s="236"/>
      <c r="E182" s="235"/>
    </row>
    <row r="183" spans="1:5" x14ac:dyDescent="0.25">
      <c r="A183" s="235"/>
      <c r="B183" s="232"/>
      <c r="C183" s="233"/>
      <c r="D183" s="236"/>
      <c r="E183" s="235"/>
    </row>
    <row r="184" spans="1:5" x14ac:dyDescent="0.25">
      <c r="A184" s="235"/>
      <c r="B184" s="232"/>
      <c r="C184" s="233"/>
      <c r="D184" s="236"/>
      <c r="E184" s="235"/>
    </row>
    <row r="185" spans="1:5" x14ac:dyDescent="0.25">
      <c r="A185" s="235"/>
      <c r="B185" s="232"/>
      <c r="C185" s="233"/>
      <c r="D185" s="236"/>
      <c r="E185" s="235"/>
    </row>
    <row r="186" spans="1:5" x14ac:dyDescent="0.25">
      <c r="A186" s="235"/>
      <c r="B186" s="232"/>
      <c r="C186" s="233"/>
      <c r="D186" s="236"/>
      <c r="E186" s="235"/>
    </row>
    <row r="187" spans="1:5" x14ac:dyDescent="0.25">
      <c r="A187" s="235"/>
      <c r="B187" s="232"/>
      <c r="C187" s="233"/>
      <c r="D187" s="236"/>
      <c r="E187" s="235"/>
    </row>
    <row r="188" spans="1:5" x14ac:dyDescent="0.25">
      <c r="A188" s="235"/>
      <c r="B188" s="232"/>
      <c r="C188" s="233"/>
      <c r="D188" s="236"/>
      <c r="E188" s="235"/>
    </row>
    <row r="189" spans="1:5" x14ac:dyDescent="0.25">
      <c r="A189" s="235"/>
      <c r="B189" s="232"/>
      <c r="C189" s="233"/>
      <c r="D189" s="236"/>
      <c r="E189" s="235"/>
    </row>
    <row r="190" spans="1:5" x14ac:dyDescent="0.25">
      <c r="A190" s="235"/>
      <c r="B190" s="232"/>
      <c r="C190" s="233"/>
      <c r="D190" s="236"/>
      <c r="E190" s="235"/>
    </row>
    <row r="191" spans="1:5" x14ac:dyDescent="0.25">
      <c r="A191" s="235"/>
      <c r="B191" s="232"/>
      <c r="C191" s="233"/>
      <c r="D191" s="236"/>
      <c r="E191" s="235"/>
    </row>
    <row r="192" spans="1:5" x14ac:dyDescent="0.25">
      <c r="A192" s="235"/>
      <c r="B192" s="232"/>
      <c r="C192" s="233"/>
      <c r="D192" s="236"/>
      <c r="E192" s="235"/>
    </row>
    <row r="193" spans="1:5" x14ac:dyDescent="0.25">
      <c r="A193" s="235"/>
      <c r="B193" s="232"/>
      <c r="C193" s="233"/>
      <c r="D193" s="236"/>
      <c r="E193" s="235"/>
    </row>
    <row r="194" spans="1:5" x14ac:dyDescent="0.25">
      <c r="A194" s="235"/>
      <c r="B194" s="232"/>
      <c r="C194" s="233"/>
      <c r="D194" s="236"/>
      <c r="E194" s="235"/>
    </row>
    <row r="195" spans="1:5" x14ac:dyDescent="0.25">
      <c r="A195" s="235"/>
      <c r="B195" s="232"/>
      <c r="C195" s="233"/>
      <c r="D195" s="236"/>
      <c r="E195" s="235"/>
    </row>
    <row r="196" spans="1:5" x14ac:dyDescent="0.25">
      <c r="A196" s="235"/>
      <c r="B196" s="232"/>
      <c r="C196" s="233"/>
      <c r="D196" s="236"/>
      <c r="E196" s="235"/>
    </row>
    <row r="197" spans="1:5" x14ac:dyDescent="0.25">
      <c r="A197" s="235"/>
      <c r="B197" s="232"/>
      <c r="C197" s="233"/>
      <c r="D197" s="236"/>
      <c r="E197" s="235"/>
    </row>
    <row r="198" spans="1:5" x14ac:dyDescent="0.25">
      <c r="A198" s="235"/>
      <c r="B198" s="232"/>
      <c r="C198" s="233"/>
      <c r="D198" s="236"/>
      <c r="E198" s="235"/>
    </row>
    <row r="199" spans="1:5" x14ac:dyDescent="0.25">
      <c r="A199" s="235"/>
      <c r="B199" s="232"/>
      <c r="C199" s="233"/>
      <c r="D199" s="236"/>
      <c r="E199" s="235"/>
    </row>
    <row r="200" spans="1:5" x14ac:dyDescent="0.25">
      <c r="A200" s="235"/>
      <c r="B200" s="232"/>
      <c r="C200" s="233"/>
      <c r="D200" s="236"/>
      <c r="E200" s="235"/>
    </row>
    <row r="201" spans="1:5" x14ac:dyDescent="0.25">
      <c r="A201" s="235"/>
      <c r="B201" s="232"/>
      <c r="C201" s="233"/>
      <c r="D201" s="236"/>
      <c r="E201" s="235"/>
    </row>
    <row r="202" spans="1:5" x14ac:dyDescent="0.25">
      <c r="A202" s="235"/>
      <c r="B202" s="232"/>
      <c r="C202" s="233"/>
      <c r="D202" s="236"/>
      <c r="E202" s="235"/>
    </row>
    <row r="203" spans="1:5" x14ac:dyDescent="0.25">
      <c r="A203" s="235"/>
      <c r="B203" s="232"/>
      <c r="C203" s="233"/>
      <c r="D203" s="236"/>
      <c r="E203" s="235"/>
    </row>
    <row r="204" spans="1:5" x14ac:dyDescent="0.25">
      <c r="A204" s="235"/>
      <c r="B204" s="232"/>
      <c r="C204" s="233"/>
      <c r="D204" s="236"/>
      <c r="E204" s="235"/>
    </row>
    <row r="205" spans="1:5" x14ac:dyDescent="0.25">
      <c r="A205" s="235"/>
      <c r="B205" s="232"/>
      <c r="C205" s="233"/>
      <c r="D205" s="236"/>
      <c r="E205" s="235"/>
    </row>
    <row r="206" spans="1:5" x14ac:dyDescent="0.25">
      <c r="A206" s="235"/>
      <c r="B206" s="232"/>
      <c r="C206" s="233"/>
      <c r="D206" s="236"/>
      <c r="E206" s="235"/>
    </row>
    <row r="207" spans="1:5" x14ac:dyDescent="0.25">
      <c r="A207" s="235"/>
      <c r="B207" s="232"/>
      <c r="C207" s="233"/>
      <c r="D207" s="236"/>
      <c r="E207" s="235"/>
    </row>
    <row r="208" spans="1:5" x14ac:dyDescent="0.25">
      <c r="A208" s="235"/>
      <c r="B208" s="232"/>
      <c r="C208" s="233"/>
      <c r="D208" s="236"/>
      <c r="E208" s="235"/>
    </row>
    <row r="209" spans="1:5" x14ac:dyDescent="0.25">
      <c r="A209" s="235"/>
      <c r="B209" s="232"/>
      <c r="C209" s="233"/>
      <c r="D209" s="236"/>
      <c r="E209" s="235"/>
    </row>
    <row r="210" spans="1:5" x14ac:dyDescent="0.25">
      <c r="A210" s="235"/>
      <c r="B210" s="232"/>
      <c r="C210" s="233"/>
      <c r="D210" s="236"/>
      <c r="E210" s="235"/>
    </row>
    <row r="211" spans="1:5" x14ac:dyDescent="0.25">
      <c r="A211" s="235"/>
      <c r="B211" s="232"/>
      <c r="C211" s="233"/>
      <c r="D211" s="236"/>
      <c r="E211" s="235"/>
    </row>
    <row r="212" spans="1:5" x14ac:dyDescent="0.25">
      <c r="A212" s="235"/>
      <c r="B212" s="232"/>
      <c r="C212" s="233"/>
      <c r="D212" s="236"/>
      <c r="E212" s="235"/>
    </row>
    <row r="213" spans="1:5" x14ac:dyDescent="0.25">
      <c r="A213" s="235"/>
      <c r="B213" s="232"/>
      <c r="C213" s="233"/>
      <c r="D213" s="236"/>
      <c r="E213" s="235"/>
    </row>
    <row r="214" spans="1:5" x14ac:dyDescent="0.25">
      <c r="A214" s="235"/>
      <c r="B214" s="232"/>
      <c r="C214" s="233"/>
      <c r="D214" s="236"/>
      <c r="E214" s="235"/>
    </row>
    <row r="215" spans="1:5" x14ac:dyDescent="0.25">
      <c r="A215" s="235"/>
      <c r="B215" s="232"/>
      <c r="C215" s="233"/>
      <c r="D215" s="236"/>
      <c r="E215" s="235"/>
    </row>
    <row r="216" spans="1:5" x14ac:dyDescent="0.25">
      <c r="A216" s="235"/>
      <c r="B216" s="232"/>
      <c r="C216" s="233"/>
      <c r="D216" s="236"/>
      <c r="E216" s="235"/>
    </row>
    <row r="217" spans="1:5" x14ac:dyDescent="0.25">
      <c r="A217" s="235"/>
      <c r="B217" s="232"/>
      <c r="C217" s="233"/>
      <c r="D217" s="236"/>
      <c r="E217" s="235"/>
    </row>
    <row r="218" spans="1:5" x14ac:dyDescent="0.25">
      <c r="A218" s="235"/>
      <c r="B218" s="232"/>
      <c r="C218" s="233"/>
      <c r="D218" s="236"/>
      <c r="E218" s="235"/>
    </row>
    <row r="219" spans="1:5" x14ac:dyDescent="0.25">
      <c r="A219" s="235"/>
      <c r="B219" s="232"/>
      <c r="C219" s="233"/>
      <c r="D219" s="236"/>
      <c r="E219" s="235"/>
    </row>
    <row r="220" spans="1:5" x14ac:dyDescent="0.25">
      <c r="A220" s="235"/>
      <c r="B220" s="232"/>
      <c r="C220" s="233"/>
      <c r="D220" s="236"/>
      <c r="E220" s="235"/>
    </row>
    <row r="221" spans="1:5" x14ac:dyDescent="0.25">
      <c r="A221" s="235"/>
      <c r="B221" s="232"/>
      <c r="C221" s="233"/>
      <c r="D221" s="236"/>
      <c r="E221" s="235"/>
    </row>
    <row r="222" spans="1:5" x14ac:dyDescent="0.25">
      <c r="A222" s="235"/>
      <c r="B222" s="232"/>
      <c r="C222" s="233"/>
      <c r="D222" s="236"/>
      <c r="E222" s="235"/>
    </row>
    <row r="223" spans="1:5" x14ac:dyDescent="0.25">
      <c r="A223" s="235"/>
      <c r="B223" s="232"/>
      <c r="C223" s="233"/>
      <c r="D223" s="236"/>
      <c r="E223" s="235"/>
    </row>
    <row r="224" spans="1:5" x14ac:dyDescent="0.25">
      <c r="A224" s="235"/>
      <c r="B224" s="232"/>
      <c r="C224" s="233"/>
      <c r="D224" s="236"/>
      <c r="E224" s="235"/>
    </row>
    <row r="225" spans="1:5" x14ac:dyDescent="0.25">
      <c r="A225" s="235"/>
      <c r="B225" s="232"/>
      <c r="C225" s="233"/>
      <c r="D225" s="236"/>
      <c r="E225" s="235"/>
    </row>
    <row r="226" spans="1:5" x14ac:dyDescent="0.25">
      <c r="A226" s="235"/>
      <c r="B226" s="232"/>
      <c r="C226" s="233"/>
      <c r="D226" s="236"/>
      <c r="E226" s="235"/>
    </row>
    <row r="227" spans="1:5" x14ac:dyDescent="0.25">
      <c r="A227" s="235"/>
      <c r="B227" s="232"/>
      <c r="C227" s="233"/>
      <c r="D227" s="236"/>
      <c r="E227" s="235"/>
    </row>
    <row r="228" spans="1:5" x14ac:dyDescent="0.25">
      <c r="A228" s="235"/>
      <c r="B228" s="232"/>
      <c r="C228" s="233"/>
      <c r="D228" s="236"/>
      <c r="E228" s="235"/>
    </row>
    <row r="229" spans="1:5" x14ac:dyDescent="0.25">
      <c r="A229" s="235"/>
      <c r="B229" s="232"/>
      <c r="C229" s="233"/>
      <c r="D229" s="236"/>
      <c r="E229" s="235"/>
    </row>
    <row r="230" spans="1:5" x14ac:dyDescent="0.25">
      <c r="A230" s="235"/>
      <c r="B230" s="232"/>
      <c r="C230" s="233"/>
      <c r="D230" s="236"/>
      <c r="E230" s="235"/>
    </row>
    <row r="231" spans="1:5" x14ac:dyDescent="0.25">
      <c r="A231" s="235"/>
      <c r="B231" s="232"/>
      <c r="C231" s="233"/>
      <c r="D231" s="236"/>
      <c r="E231" s="235"/>
    </row>
    <row r="232" spans="1:5" x14ac:dyDescent="0.25">
      <c r="A232" s="235"/>
      <c r="B232" s="232"/>
      <c r="C232" s="233"/>
      <c r="D232" s="236"/>
      <c r="E232" s="235"/>
    </row>
    <row r="233" spans="1:5" x14ac:dyDescent="0.25">
      <c r="A233" s="235"/>
      <c r="B233" s="232"/>
      <c r="C233" s="233"/>
      <c r="D233" s="236"/>
      <c r="E233" s="235"/>
    </row>
    <row r="234" spans="1:5" x14ac:dyDescent="0.25">
      <c r="A234" s="235"/>
      <c r="B234" s="232"/>
      <c r="C234" s="233"/>
      <c r="D234" s="236"/>
      <c r="E234" s="235"/>
    </row>
    <row r="235" spans="1:5" x14ac:dyDescent="0.25">
      <c r="A235" s="235"/>
      <c r="B235" s="232"/>
      <c r="C235" s="233"/>
      <c r="D235" s="236"/>
      <c r="E235" s="235"/>
    </row>
    <row r="236" spans="1:5" x14ac:dyDescent="0.25">
      <c r="A236" s="235"/>
      <c r="B236" s="232"/>
      <c r="C236" s="233"/>
      <c r="D236" s="236"/>
      <c r="E236" s="235"/>
    </row>
    <row r="237" spans="1:5" x14ac:dyDescent="0.25">
      <c r="A237" s="235"/>
      <c r="B237" s="232"/>
      <c r="C237" s="233"/>
      <c r="D237" s="236"/>
      <c r="E237" s="235"/>
    </row>
    <row r="238" spans="1:5" x14ac:dyDescent="0.25">
      <c r="A238" s="235"/>
      <c r="B238" s="232"/>
      <c r="C238" s="233"/>
      <c r="D238" s="236"/>
      <c r="E238" s="235"/>
    </row>
    <row r="239" spans="1:5" x14ac:dyDescent="0.25">
      <c r="A239" s="235"/>
      <c r="B239" s="232"/>
      <c r="C239" s="233"/>
      <c r="D239" s="236"/>
      <c r="E239" s="235"/>
    </row>
    <row r="240" spans="1:5" x14ac:dyDescent="0.25">
      <c r="A240" s="235"/>
      <c r="B240" s="232"/>
      <c r="C240" s="233"/>
      <c r="D240" s="236"/>
      <c r="E240" s="235"/>
    </row>
    <row r="241" spans="1:5" x14ac:dyDescent="0.25">
      <c r="A241" s="235"/>
      <c r="B241" s="232"/>
      <c r="C241" s="233"/>
      <c r="D241" s="236"/>
      <c r="E241" s="235"/>
    </row>
    <row r="242" spans="1:5" x14ac:dyDescent="0.25">
      <c r="A242" s="235"/>
      <c r="B242" s="232"/>
      <c r="C242" s="233"/>
      <c r="D242" s="236"/>
      <c r="E242" s="235"/>
    </row>
    <row r="243" spans="1:5" x14ac:dyDescent="0.25">
      <c r="A243" s="235"/>
      <c r="B243" s="232"/>
      <c r="C243" s="233"/>
      <c r="D243" s="236"/>
      <c r="E243" s="235"/>
    </row>
    <row r="244" spans="1:5" x14ac:dyDescent="0.25">
      <c r="A244" s="235"/>
      <c r="B244" s="232"/>
      <c r="C244" s="233"/>
      <c r="D244" s="236"/>
      <c r="E244" s="235"/>
    </row>
    <row r="245" spans="1:5" x14ac:dyDescent="0.25">
      <c r="A245" s="235"/>
      <c r="B245" s="232"/>
      <c r="C245" s="233"/>
      <c r="D245" s="236"/>
      <c r="E245" s="235"/>
    </row>
    <row r="246" spans="1:5" x14ac:dyDescent="0.25">
      <c r="A246" s="235"/>
      <c r="B246" s="232"/>
      <c r="C246" s="233"/>
      <c r="D246" s="236"/>
      <c r="E246" s="235"/>
    </row>
    <row r="247" spans="1:5" x14ac:dyDescent="0.25">
      <c r="A247" s="235"/>
      <c r="B247" s="232"/>
      <c r="C247" s="233"/>
      <c r="D247" s="236"/>
      <c r="E247" s="235"/>
    </row>
    <row r="248" spans="1:5" x14ac:dyDescent="0.25">
      <c r="A248" s="235"/>
      <c r="B248" s="232"/>
      <c r="C248" s="233"/>
      <c r="D248" s="236"/>
      <c r="E248" s="235"/>
    </row>
    <row r="249" spans="1:5" x14ac:dyDescent="0.25">
      <c r="A249" s="235"/>
      <c r="B249" s="232"/>
      <c r="C249" s="233"/>
      <c r="D249" s="236"/>
      <c r="E249" s="235"/>
    </row>
    <row r="250" spans="1:5" x14ac:dyDescent="0.25">
      <c r="A250" s="235"/>
      <c r="B250" s="232"/>
      <c r="C250" s="233"/>
      <c r="D250" s="236"/>
      <c r="E250" s="235"/>
    </row>
    <row r="251" spans="1:5" x14ac:dyDescent="0.25">
      <c r="A251" s="235"/>
      <c r="B251" s="232"/>
      <c r="C251" s="233"/>
      <c r="D251" s="236"/>
      <c r="E251" s="235"/>
    </row>
    <row r="252" spans="1:5" x14ac:dyDescent="0.25">
      <c r="A252" s="235"/>
      <c r="B252" s="232"/>
      <c r="C252" s="233"/>
      <c r="D252" s="236"/>
      <c r="E252" s="235"/>
    </row>
    <row r="253" spans="1:5" x14ac:dyDescent="0.25">
      <c r="A253" s="235"/>
      <c r="B253" s="232"/>
      <c r="C253" s="233"/>
      <c r="D253" s="236"/>
      <c r="E253" s="235"/>
    </row>
    <row r="254" spans="1:5" x14ac:dyDescent="0.25">
      <c r="A254" s="235"/>
      <c r="B254" s="232"/>
      <c r="C254" s="233"/>
      <c r="D254" s="236"/>
      <c r="E254" s="235"/>
    </row>
    <row r="255" spans="1:5" x14ac:dyDescent="0.25">
      <c r="A255" s="235"/>
      <c r="B255" s="232"/>
      <c r="C255" s="233"/>
      <c r="D255" s="236"/>
      <c r="E255" s="235"/>
    </row>
    <row r="256" spans="1:5" x14ac:dyDescent="0.25">
      <c r="A256" s="235"/>
      <c r="B256" s="232"/>
      <c r="C256" s="233"/>
      <c r="D256" s="236"/>
      <c r="E256" s="235"/>
    </row>
    <row r="257" spans="1:5" x14ac:dyDescent="0.25">
      <c r="A257" s="235"/>
      <c r="B257" s="232"/>
      <c r="C257" s="233"/>
      <c r="D257" s="236"/>
      <c r="E257" s="235"/>
    </row>
    <row r="258" spans="1:5" x14ac:dyDescent="0.25">
      <c r="A258" s="235"/>
      <c r="B258" s="232"/>
      <c r="C258" s="233"/>
      <c r="D258" s="236"/>
      <c r="E258" s="235"/>
    </row>
    <row r="259" spans="1:5" x14ac:dyDescent="0.25">
      <c r="A259" s="235"/>
      <c r="B259" s="232"/>
      <c r="C259" s="233"/>
      <c r="D259" s="236"/>
      <c r="E259" s="235"/>
    </row>
    <row r="260" spans="1:5" x14ac:dyDescent="0.25">
      <c r="A260" s="235"/>
      <c r="B260" s="232"/>
      <c r="C260" s="233"/>
      <c r="D260" s="236"/>
      <c r="E260" s="235"/>
    </row>
    <row r="261" spans="1:5" x14ac:dyDescent="0.25">
      <c r="A261" s="235"/>
      <c r="B261" s="232"/>
      <c r="C261" s="233"/>
      <c r="D261" s="236"/>
      <c r="E261" s="235"/>
    </row>
    <row r="262" spans="1:5" x14ac:dyDescent="0.25">
      <c r="A262" s="235"/>
      <c r="B262" s="232"/>
      <c r="C262" s="233"/>
      <c r="D262" s="236"/>
      <c r="E262" s="235"/>
    </row>
    <row r="263" spans="1:5" x14ac:dyDescent="0.25">
      <c r="A263" s="235"/>
      <c r="B263" s="232"/>
      <c r="C263" s="233"/>
      <c r="D263" s="236"/>
      <c r="E263" s="235"/>
    </row>
    <row r="264" spans="1:5" x14ac:dyDescent="0.25">
      <c r="A264" s="235"/>
      <c r="B264" s="232"/>
      <c r="C264" s="233"/>
      <c r="D264" s="236"/>
      <c r="E264" s="235"/>
    </row>
    <row r="265" spans="1:5" x14ac:dyDescent="0.25">
      <c r="A265" s="235"/>
      <c r="B265" s="232"/>
      <c r="C265" s="233"/>
      <c r="D265" s="236"/>
      <c r="E265" s="235"/>
    </row>
    <row r="266" spans="1:5" x14ac:dyDescent="0.25">
      <c r="A266" s="235"/>
      <c r="B266" s="232"/>
      <c r="C266" s="233"/>
      <c r="D266" s="236"/>
      <c r="E266" s="235"/>
    </row>
    <row r="267" spans="1:5" x14ac:dyDescent="0.25">
      <c r="A267" s="235"/>
      <c r="B267" s="232"/>
      <c r="C267" s="233"/>
      <c r="D267" s="236"/>
      <c r="E267" s="235"/>
    </row>
    <row r="268" spans="1:5" x14ac:dyDescent="0.25">
      <c r="A268" s="235"/>
      <c r="B268" s="232"/>
      <c r="C268" s="233"/>
      <c r="D268" s="236"/>
      <c r="E268" s="235"/>
    </row>
    <row r="269" spans="1:5" x14ac:dyDescent="0.25">
      <c r="A269" s="235"/>
      <c r="B269" s="232"/>
      <c r="C269" s="233"/>
      <c r="D269" s="236"/>
      <c r="E269" s="235"/>
    </row>
    <row r="270" spans="1:5" x14ac:dyDescent="0.25">
      <c r="A270" s="235"/>
      <c r="B270" s="232"/>
      <c r="C270" s="233"/>
      <c r="D270" s="236"/>
      <c r="E270" s="235"/>
    </row>
    <row r="271" spans="1:5" x14ac:dyDescent="0.25">
      <c r="A271" s="235"/>
      <c r="B271" s="232"/>
      <c r="C271" s="233"/>
      <c r="D271" s="236"/>
      <c r="E271" s="235"/>
    </row>
    <row r="272" spans="1:5" x14ac:dyDescent="0.25">
      <c r="A272" s="235"/>
      <c r="B272" s="232"/>
      <c r="C272" s="233"/>
      <c r="D272" s="236"/>
      <c r="E272" s="235"/>
    </row>
    <row r="273" spans="1:5" x14ac:dyDescent="0.25">
      <c r="A273" s="235"/>
      <c r="B273" s="232"/>
      <c r="C273" s="233"/>
      <c r="D273" s="236"/>
      <c r="E273" s="235"/>
    </row>
    <row r="274" spans="1:5" x14ac:dyDescent="0.25">
      <c r="A274" s="235"/>
      <c r="B274" s="232"/>
      <c r="C274" s="233"/>
      <c r="D274" s="236"/>
      <c r="E274" s="235"/>
    </row>
    <row r="275" spans="1:5" x14ac:dyDescent="0.25">
      <c r="A275" s="235"/>
      <c r="B275" s="232"/>
      <c r="C275" s="233"/>
      <c r="D275" s="236"/>
      <c r="E275" s="235"/>
    </row>
    <row r="276" spans="1:5" x14ac:dyDescent="0.25">
      <c r="A276" s="235"/>
      <c r="B276" s="232"/>
      <c r="C276" s="233"/>
      <c r="D276" s="236"/>
      <c r="E276" s="235"/>
    </row>
    <row r="277" spans="1:5" x14ac:dyDescent="0.25">
      <c r="A277" s="235"/>
      <c r="B277" s="232"/>
      <c r="C277" s="233"/>
      <c r="D277" s="236"/>
      <c r="E277" s="235"/>
    </row>
    <row r="278" spans="1:5" x14ac:dyDescent="0.25">
      <c r="A278" s="235"/>
      <c r="B278" s="232"/>
      <c r="C278" s="233"/>
      <c r="D278" s="236"/>
      <c r="E278" s="235"/>
    </row>
    <row r="279" spans="1:5" x14ac:dyDescent="0.25">
      <c r="A279" s="235"/>
      <c r="B279" s="232"/>
      <c r="C279" s="233"/>
      <c r="D279" s="236"/>
      <c r="E279" s="235"/>
    </row>
    <row r="280" spans="1:5" x14ac:dyDescent="0.25">
      <c r="A280" s="235"/>
      <c r="B280" s="232"/>
      <c r="C280" s="233"/>
      <c r="D280" s="236"/>
      <c r="E280" s="235"/>
    </row>
    <row r="281" spans="1:5" x14ac:dyDescent="0.25">
      <c r="A281" s="235"/>
      <c r="B281" s="232"/>
      <c r="C281" s="233"/>
      <c r="D281" s="236"/>
      <c r="E281" s="235"/>
    </row>
    <row r="282" spans="1:5" x14ac:dyDescent="0.25">
      <c r="A282" s="235"/>
      <c r="B282" s="232"/>
      <c r="C282" s="233"/>
      <c r="D282" s="236"/>
      <c r="E282" s="235"/>
    </row>
    <row r="283" spans="1:5" x14ac:dyDescent="0.25">
      <c r="A283" s="235"/>
      <c r="B283" s="232"/>
      <c r="C283" s="233"/>
      <c r="D283" s="236"/>
      <c r="E283" s="235"/>
    </row>
    <row r="284" spans="1:5" x14ac:dyDescent="0.25">
      <c r="A284" s="235"/>
      <c r="B284" s="232"/>
      <c r="C284" s="233"/>
      <c r="D284" s="236"/>
      <c r="E284" s="235"/>
    </row>
    <row r="285" spans="1:5" x14ac:dyDescent="0.25">
      <c r="A285" s="235"/>
      <c r="B285" s="232"/>
      <c r="C285" s="233"/>
      <c r="D285" s="236"/>
      <c r="E285" s="235"/>
    </row>
    <row r="286" spans="1:5" x14ac:dyDescent="0.25">
      <c r="A286" s="235"/>
      <c r="B286" s="232"/>
      <c r="C286" s="233"/>
      <c r="D286" s="236"/>
      <c r="E286" s="235"/>
    </row>
    <row r="287" spans="1:5" x14ac:dyDescent="0.25">
      <c r="A287" s="235"/>
      <c r="B287" s="232"/>
      <c r="C287" s="233"/>
      <c r="D287" s="236"/>
      <c r="E287" s="235"/>
    </row>
    <row r="288" spans="1:5" x14ac:dyDescent="0.25">
      <c r="A288" s="235"/>
      <c r="B288" s="232"/>
      <c r="C288" s="233"/>
      <c r="D288" s="236"/>
      <c r="E288" s="235"/>
    </row>
    <row r="289" spans="1:5" x14ac:dyDescent="0.25">
      <c r="A289" s="235"/>
      <c r="B289" s="232"/>
      <c r="C289" s="233"/>
      <c r="D289" s="236"/>
      <c r="E289" s="235"/>
    </row>
    <row r="290" spans="1:5" x14ac:dyDescent="0.25">
      <c r="A290" s="235"/>
      <c r="B290" s="232"/>
      <c r="C290" s="233"/>
      <c r="D290" s="236"/>
      <c r="E290" s="235"/>
    </row>
    <row r="291" spans="1:5" x14ac:dyDescent="0.25">
      <c r="A291" s="235"/>
      <c r="B291" s="232"/>
      <c r="C291" s="233"/>
      <c r="D291" s="236"/>
      <c r="E291" s="235"/>
    </row>
    <row r="292" spans="1:5" x14ac:dyDescent="0.25">
      <c r="A292" s="235"/>
      <c r="B292" s="232"/>
      <c r="C292" s="233"/>
      <c r="D292" s="236"/>
      <c r="E292" s="235"/>
    </row>
    <row r="293" spans="1:5" x14ac:dyDescent="0.25">
      <c r="A293" s="235"/>
      <c r="B293" s="232"/>
      <c r="C293" s="233"/>
      <c r="D293" s="236"/>
      <c r="E293" s="235"/>
    </row>
    <row r="294" spans="1:5" x14ac:dyDescent="0.25">
      <c r="A294" s="235"/>
      <c r="B294" s="232"/>
      <c r="C294" s="233"/>
      <c r="D294" s="236"/>
      <c r="E294" s="235"/>
    </row>
    <row r="295" spans="1:5" x14ac:dyDescent="0.25">
      <c r="A295" s="235"/>
      <c r="B295" s="232"/>
      <c r="C295" s="233"/>
      <c r="D295" s="236"/>
      <c r="E295" s="235"/>
    </row>
    <row r="296" spans="1:5" x14ac:dyDescent="0.25">
      <c r="A296" s="235"/>
      <c r="B296" s="232"/>
      <c r="C296" s="233"/>
      <c r="D296" s="236"/>
      <c r="E296" s="235"/>
    </row>
    <row r="297" spans="1:5" x14ac:dyDescent="0.25">
      <c r="A297" s="235"/>
      <c r="B297" s="232"/>
      <c r="C297" s="233"/>
      <c r="D297" s="236"/>
      <c r="E297" s="235"/>
    </row>
    <row r="298" spans="1:5" x14ac:dyDescent="0.25">
      <c r="A298" s="235"/>
      <c r="B298" s="232"/>
      <c r="C298" s="233"/>
      <c r="D298" s="236"/>
      <c r="E298" s="235"/>
    </row>
    <row r="299" spans="1:5" x14ac:dyDescent="0.25">
      <c r="A299" s="235"/>
      <c r="B299" s="232"/>
      <c r="C299" s="233"/>
      <c r="D299" s="236"/>
      <c r="E299" s="235"/>
    </row>
    <row r="300" spans="1:5" x14ac:dyDescent="0.25">
      <c r="A300" s="235"/>
      <c r="B300" s="232"/>
      <c r="C300" s="233"/>
      <c r="D300" s="236"/>
      <c r="E300" s="235"/>
    </row>
    <row r="301" spans="1:5" x14ac:dyDescent="0.25">
      <c r="A301" s="235"/>
      <c r="B301" s="232"/>
      <c r="C301" s="233"/>
      <c r="D301" s="236"/>
      <c r="E301" s="235"/>
    </row>
    <row r="302" spans="1:5" x14ac:dyDescent="0.25">
      <c r="A302" s="235"/>
      <c r="B302" s="232"/>
      <c r="C302" s="233"/>
      <c r="D302" s="236"/>
      <c r="E302" s="235"/>
    </row>
    <row r="303" spans="1:5" x14ac:dyDescent="0.25">
      <c r="A303" s="235"/>
      <c r="B303" s="232"/>
      <c r="C303" s="233"/>
      <c r="D303" s="236"/>
      <c r="E303" s="235"/>
    </row>
    <row r="304" spans="1:5" x14ac:dyDescent="0.25">
      <c r="A304" s="235"/>
      <c r="B304" s="232"/>
      <c r="C304" s="233"/>
      <c r="D304" s="236"/>
      <c r="E304" s="235"/>
    </row>
    <row r="305" spans="1:5" x14ac:dyDescent="0.25">
      <c r="A305" s="235"/>
      <c r="B305" s="232"/>
      <c r="C305" s="233"/>
      <c r="D305" s="236"/>
      <c r="E305" s="235"/>
    </row>
    <row r="306" spans="1:5" x14ac:dyDescent="0.25">
      <c r="A306" s="235"/>
      <c r="B306" s="232"/>
      <c r="C306" s="233"/>
      <c r="D306" s="236"/>
      <c r="E306" s="235"/>
    </row>
    <row r="307" spans="1:5" x14ac:dyDescent="0.25">
      <c r="A307" s="235"/>
      <c r="B307" s="232"/>
      <c r="C307" s="233"/>
      <c r="D307" s="236"/>
      <c r="E307" s="235"/>
    </row>
    <row r="308" spans="1:5" x14ac:dyDescent="0.25">
      <c r="A308" s="235"/>
      <c r="B308" s="232"/>
      <c r="C308" s="233"/>
      <c r="D308" s="236"/>
      <c r="E308" s="235"/>
    </row>
    <row r="309" spans="1:5" x14ac:dyDescent="0.25">
      <c r="A309" s="235"/>
      <c r="B309" s="232"/>
      <c r="C309" s="233"/>
      <c r="D309" s="236"/>
      <c r="E309" s="235"/>
    </row>
    <row r="310" spans="1:5" x14ac:dyDescent="0.25">
      <c r="A310" s="235"/>
      <c r="B310" s="232"/>
      <c r="C310" s="233"/>
      <c r="D310" s="236"/>
      <c r="E310" s="235"/>
    </row>
    <row r="311" spans="1:5" x14ac:dyDescent="0.25">
      <c r="A311" s="235"/>
      <c r="B311" s="232"/>
      <c r="C311" s="233"/>
      <c r="D311" s="236"/>
      <c r="E311" s="235"/>
    </row>
    <row r="312" spans="1:5" x14ac:dyDescent="0.25">
      <c r="A312" s="235"/>
      <c r="B312" s="232"/>
      <c r="C312" s="233"/>
      <c r="D312" s="236"/>
      <c r="E312" s="235"/>
    </row>
    <row r="313" spans="1:5" x14ac:dyDescent="0.25">
      <c r="A313" s="235"/>
      <c r="B313" s="232"/>
      <c r="C313" s="233"/>
      <c r="D313" s="236"/>
      <c r="E313" s="235"/>
    </row>
    <row r="314" spans="1:5" x14ac:dyDescent="0.25">
      <c r="A314" s="235"/>
      <c r="B314" s="232"/>
      <c r="C314" s="233"/>
      <c r="D314" s="236"/>
      <c r="E314" s="235"/>
    </row>
    <row r="315" spans="1:5" x14ac:dyDescent="0.25">
      <c r="A315" s="235"/>
      <c r="B315" s="232"/>
      <c r="C315" s="233"/>
      <c r="D315" s="236"/>
      <c r="E315" s="235"/>
    </row>
    <row r="316" spans="1:5" x14ac:dyDescent="0.25">
      <c r="A316" s="235"/>
      <c r="B316" s="232"/>
      <c r="C316" s="233"/>
      <c r="D316" s="236"/>
      <c r="E316" s="235"/>
    </row>
    <row r="317" spans="1:5" x14ac:dyDescent="0.25">
      <c r="A317" s="235"/>
      <c r="B317" s="232"/>
      <c r="C317" s="233"/>
      <c r="D317" s="236"/>
      <c r="E317" s="235"/>
    </row>
    <row r="318" spans="1:5" x14ac:dyDescent="0.25">
      <c r="A318" s="235"/>
      <c r="B318" s="232"/>
      <c r="C318" s="233"/>
      <c r="D318" s="236"/>
      <c r="E318" s="235"/>
    </row>
    <row r="319" spans="1:5" x14ac:dyDescent="0.25">
      <c r="A319" s="235"/>
      <c r="B319" s="232"/>
      <c r="C319" s="233"/>
      <c r="D319" s="236"/>
      <c r="E319" s="235"/>
    </row>
    <row r="320" spans="1:5" x14ac:dyDescent="0.25">
      <c r="A320" s="235"/>
      <c r="B320" s="232"/>
      <c r="C320" s="233"/>
      <c r="D320" s="236"/>
      <c r="E320" s="235"/>
    </row>
    <row r="321" spans="1:5" x14ac:dyDescent="0.25">
      <c r="A321" s="235"/>
      <c r="B321" s="232"/>
      <c r="C321" s="233"/>
      <c r="D321" s="236"/>
      <c r="E321" s="235"/>
    </row>
    <row r="322" spans="1:5" x14ac:dyDescent="0.25">
      <c r="A322" s="235"/>
      <c r="B322" s="232"/>
      <c r="C322" s="233"/>
      <c r="D322" s="236"/>
      <c r="E322" s="235"/>
    </row>
    <row r="323" spans="1:5" x14ac:dyDescent="0.25">
      <c r="A323" s="235"/>
      <c r="B323" s="232"/>
      <c r="C323" s="233"/>
      <c r="D323" s="236"/>
      <c r="E323" s="235"/>
    </row>
    <row r="324" spans="1:5" x14ac:dyDescent="0.25">
      <c r="A324" s="235"/>
      <c r="B324" s="232"/>
      <c r="C324" s="233"/>
      <c r="D324" s="236"/>
      <c r="E324" s="235"/>
    </row>
    <row r="325" spans="1:5" x14ac:dyDescent="0.25">
      <c r="A325" s="235"/>
      <c r="B325" s="232"/>
      <c r="C325" s="233"/>
      <c r="D325" s="236"/>
      <c r="E325" s="235"/>
    </row>
    <row r="326" spans="1:5" x14ac:dyDescent="0.25">
      <c r="A326" s="235"/>
      <c r="B326" s="232"/>
      <c r="C326" s="233"/>
      <c r="D326" s="236"/>
      <c r="E326" s="235"/>
    </row>
    <row r="327" spans="1:5" x14ac:dyDescent="0.25">
      <c r="A327" s="235"/>
      <c r="B327" s="232"/>
      <c r="C327" s="233"/>
      <c r="D327" s="236"/>
      <c r="E327" s="235"/>
    </row>
    <row r="328" spans="1:5" x14ac:dyDescent="0.25">
      <c r="A328" s="235"/>
      <c r="B328" s="232"/>
      <c r="C328" s="233"/>
      <c r="D328" s="236"/>
      <c r="E328" s="235"/>
    </row>
    <row r="329" spans="1:5" x14ac:dyDescent="0.25">
      <c r="A329" s="235"/>
      <c r="B329" s="232"/>
      <c r="C329" s="233"/>
      <c r="D329" s="236"/>
      <c r="E329" s="235"/>
    </row>
    <row r="330" spans="1:5" x14ac:dyDescent="0.25">
      <c r="A330" s="235"/>
      <c r="B330" s="232"/>
      <c r="C330" s="233"/>
      <c r="D330" s="236"/>
      <c r="E330" s="235"/>
    </row>
    <row r="331" spans="1:5" x14ac:dyDescent="0.25">
      <c r="A331" s="235"/>
      <c r="B331" s="232"/>
      <c r="C331" s="233"/>
      <c r="D331" s="236"/>
      <c r="E331" s="235"/>
    </row>
  </sheetData>
  <mergeCells count="1">
    <mergeCell ref="A1: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activeCell="B13" sqref="B13"/>
    </sheetView>
  </sheetViews>
  <sheetFormatPr defaultRowHeight="15" x14ac:dyDescent="0.25"/>
  <cols>
    <col min="1" max="1" width="8.42578125" style="44" customWidth="1"/>
    <col min="2" max="2" width="58" style="45" customWidth="1"/>
    <col min="3" max="3" width="10.5703125" style="46" customWidth="1"/>
    <col min="4" max="4" width="51.42578125" style="44" customWidth="1"/>
    <col min="5" max="5" width="58.140625" style="44" customWidth="1"/>
  </cols>
  <sheetData>
    <row r="1" spans="1:5" ht="20.25" customHeight="1" x14ac:dyDescent="0.25">
      <c r="A1" s="270" t="s">
        <v>0</v>
      </c>
      <c r="B1" s="271"/>
      <c r="C1" s="1"/>
      <c r="D1" s="248"/>
      <c r="E1" s="3"/>
    </row>
    <row r="2" spans="1:5" x14ac:dyDescent="0.25">
      <c r="A2" s="4" t="s">
        <v>1</v>
      </c>
      <c r="B2" s="31" t="s">
        <v>2</v>
      </c>
      <c r="C2" s="32" t="s">
        <v>3</v>
      </c>
      <c r="D2" s="249" t="s">
        <v>4</v>
      </c>
      <c r="E2" s="8" t="s">
        <v>5</v>
      </c>
    </row>
    <row r="3" spans="1:5" x14ac:dyDescent="0.25">
      <c r="A3" s="4" t="s">
        <v>6</v>
      </c>
      <c r="B3" s="9" t="s">
        <v>7</v>
      </c>
      <c r="C3" s="10"/>
      <c r="D3" s="250"/>
      <c r="E3" s="12"/>
    </row>
    <row r="4" spans="1:5" x14ac:dyDescent="0.25">
      <c r="A4" s="4" t="s">
        <v>8</v>
      </c>
      <c r="B4" s="251" t="s">
        <v>9</v>
      </c>
      <c r="C4" s="189" t="s">
        <v>10</v>
      </c>
      <c r="D4" s="189" t="s">
        <v>693</v>
      </c>
      <c r="E4" s="189" t="s">
        <v>694</v>
      </c>
    </row>
    <row r="5" spans="1:5" x14ac:dyDescent="0.25">
      <c r="A5" s="4" t="s">
        <v>13</v>
      </c>
      <c r="B5" s="17" t="s">
        <v>14</v>
      </c>
      <c r="C5" s="189">
        <v>0</v>
      </c>
      <c r="D5" s="189">
        <v>0</v>
      </c>
      <c r="E5" s="189">
        <v>0</v>
      </c>
    </row>
    <row r="6" spans="1:5" x14ac:dyDescent="0.25">
      <c r="A6" s="4" t="s">
        <v>15</v>
      </c>
      <c r="B6" s="252" t="s">
        <v>16</v>
      </c>
      <c r="C6" s="189" t="s">
        <v>10</v>
      </c>
      <c r="D6" s="189" t="s">
        <v>695</v>
      </c>
      <c r="E6" s="189" t="s">
        <v>696</v>
      </c>
    </row>
    <row r="7" spans="1:5" x14ac:dyDescent="0.25">
      <c r="A7" s="4" t="s">
        <v>19</v>
      </c>
      <c r="B7" s="252" t="s">
        <v>20</v>
      </c>
      <c r="C7" s="189" t="s">
        <v>10</v>
      </c>
      <c r="D7" s="189" t="s">
        <v>697</v>
      </c>
      <c r="E7" s="189" t="s">
        <v>696</v>
      </c>
    </row>
    <row r="8" spans="1:5" x14ac:dyDescent="0.25">
      <c r="A8" s="4" t="s">
        <v>22</v>
      </c>
      <c r="B8" s="252" t="s">
        <v>23</v>
      </c>
      <c r="C8" s="189" t="s">
        <v>10</v>
      </c>
      <c r="D8" s="189" t="s">
        <v>698</v>
      </c>
      <c r="E8" s="189" t="s">
        <v>696</v>
      </c>
    </row>
    <row r="9" spans="1:5" x14ac:dyDescent="0.25">
      <c r="A9" s="4" t="s">
        <v>25</v>
      </c>
      <c r="B9" s="252" t="s">
        <v>26</v>
      </c>
      <c r="C9" s="189" t="s">
        <v>10</v>
      </c>
      <c r="D9" s="189" t="s">
        <v>699</v>
      </c>
      <c r="E9" s="189" t="s">
        <v>696</v>
      </c>
    </row>
    <row r="10" spans="1:5" x14ac:dyDescent="0.25">
      <c r="A10" s="4" t="s">
        <v>29</v>
      </c>
      <c r="B10" s="252" t="s">
        <v>30</v>
      </c>
      <c r="C10" s="189" t="s">
        <v>10</v>
      </c>
      <c r="D10" s="189" t="s">
        <v>700</v>
      </c>
      <c r="E10" s="189" t="s">
        <v>701</v>
      </c>
    </row>
    <row r="11" spans="1:5" x14ac:dyDescent="0.25">
      <c r="A11" s="4" t="s">
        <v>32</v>
      </c>
      <c r="B11" s="17" t="s">
        <v>33</v>
      </c>
      <c r="C11" s="189">
        <v>0</v>
      </c>
      <c r="D11" s="189">
        <v>0</v>
      </c>
      <c r="E11" s="189">
        <v>0</v>
      </c>
    </row>
    <row r="12" spans="1:5" x14ac:dyDescent="0.25">
      <c r="A12" s="4" t="s">
        <v>34</v>
      </c>
      <c r="B12" s="252" t="s">
        <v>35</v>
      </c>
      <c r="C12" s="189" t="s">
        <v>10</v>
      </c>
      <c r="D12" s="189" t="s">
        <v>702</v>
      </c>
      <c r="E12" s="189" t="s">
        <v>696</v>
      </c>
    </row>
    <row r="13" spans="1:5" x14ac:dyDescent="0.25">
      <c r="A13" s="4" t="s">
        <v>38</v>
      </c>
      <c r="B13" s="25" t="s">
        <v>39</v>
      </c>
      <c r="C13" s="189" t="s">
        <v>10</v>
      </c>
      <c r="D13" s="189" t="s">
        <v>703</v>
      </c>
      <c r="E13" s="189" t="s">
        <v>701</v>
      </c>
    </row>
    <row r="14" spans="1:5" x14ac:dyDescent="0.25">
      <c r="A14" s="4" t="s">
        <v>40</v>
      </c>
      <c r="B14" s="25" t="s">
        <v>41</v>
      </c>
      <c r="C14" s="189" t="s">
        <v>10</v>
      </c>
      <c r="D14" s="189" t="s">
        <v>704</v>
      </c>
      <c r="E14" s="189" t="s">
        <v>701</v>
      </c>
    </row>
    <row r="15" spans="1:5" x14ac:dyDescent="0.25">
      <c r="A15" s="4" t="s">
        <v>42</v>
      </c>
      <c r="B15" s="25" t="s">
        <v>43</v>
      </c>
      <c r="C15" s="189" t="s">
        <v>36</v>
      </c>
      <c r="D15" s="189" t="s">
        <v>37</v>
      </c>
      <c r="E15" s="189">
        <v>0</v>
      </c>
    </row>
    <row r="16" spans="1:5" x14ac:dyDescent="0.25">
      <c r="A16" s="4" t="s">
        <v>44</v>
      </c>
      <c r="B16" s="25" t="s">
        <v>45</v>
      </c>
      <c r="C16" s="189" t="s">
        <v>10</v>
      </c>
      <c r="D16" s="189" t="s">
        <v>705</v>
      </c>
      <c r="E16" s="189" t="s">
        <v>696</v>
      </c>
    </row>
    <row r="17" spans="1:5" x14ac:dyDescent="0.25">
      <c r="A17" s="4" t="s">
        <v>46</v>
      </c>
      <c r="B17" s="25" t="s">
        <v>47</v>
      </c>
      <c r="C17" s="189" t="s">
        <v>36</v>
      </c>
      <c r="D17" s="189" t="s">
        <v>37</v>
      </c>
      <c r="E17" s="189">
        <v>0</v>
      </c>
    </row>
    <row r="18" spans="1:5" x14ac:dyDescent="0.25">
      <c r="A18" s="4" t="s">
        <v>48</v>
      </c>
      <c r="B18" s="25" t="s">
        <v>49</v>
      </c>
      <c r="C18" s="189" t="s">
        <v>10</v>
      </c>
      <c r="D18" s="189" t="s">
        <v>706</v>
      </c>
      <c r="E18" s="189" t="s">
        <v>696</v>
      </c>
    </row>
    <row r="19" spans="1:5" x14ac:dyDescent="0.25">
      <c r="A19" s="4" t="s">
        <v>50</v>
      </c>
      <c r="B19" s="25" t="s">
        <v>51</v>
      </c>
      <c r="C19" s="189" t="s">
        <v>36</v>
      </c>
      <c r="D19" s="189" t="s">
        <v>37</v>
      </c>
      <c r="E19" s="189">
        <v>0</v>
      </c>
    </row>
    <row r="20" spans="1:5" x14ac:dyDescent="0.25">
      <c r="A20" s="4" t="s">
        <v>52</v>
      </c>
      <c r="B20" s="25" t="s">
        <v>53</v>
      </c>
      <c r="C20" s="189" t="s">
        <v>10</v>
      </c>
      <c r="D20" s="189" t="s">
        <v>707</v>
      </c>
      <c r="E20" s="189" t="s">
        <v>696</v>
      </c>
    </row>
    <row r="21" spans="1:5" x14ac:dyDescent="0.25">
      <c r="A21" s="4" t="s">
        <v>54</v>
      </c>
      <c r="B21" s="9" t="s">
        <v>55</v>
      </c>
      <c r="C21" s="10"/>
      <c r="D21" s="253"/>
      <c r="E21" s="29"/>
    </row>
    <row r="22" spans="1:5" x14ac:dyDescent="0.25">
      <c r="A22" s="4" t="s">
        <v>56</v>
      </c>
      <c r="B22" s="25" t="s">
        <v>57</v>
      </c>
      <c r="C22" s="26" t="s">
        <v>708</v>
      </c>
      <c r="D22" s="26" t="s">
        <v>709</v>
      </c>
      <c r="E22" s="26" t="s">
        <v>710</v>
      </c>
    </row>
    <row r="23" spans="1:5" x14ac:dyDescent="0.25">
      <c r="A23" s="4" t="s">
        <v>58</v>
      </c>
      <c r="B23" s="25" t="s">
        <v>59</v>
      </c>
      <c r="C23" s="26" t="s">
        <v>10</v>
      </c>
      <c r="D23" s="26" t="s">
        <v>711</v>
      </c>
      <c r="E23" s="26" t="s">
        <v>710</v>
      </c>
    </row>
    <row r="24" spans="1:5" x14ac:dyDescent="0.25">
      <c r="A24" s="4" t="s">
        <v>60</v>
      </c>
      <c r="B24" s="25" t="s">
        <v>61</v>
      </c>
      <c r="C24" s="26" t="s">
        <v>36</v>
      </c>
      <c r="D24" s="26" t="s">
        <v>712</v>
      </c>
      <c r="E24" s="26">
        <v>0</v>
      </c>
    </row>
    <row r="25" spans="1:5" x14ac:dyDescent="0.25">
      <c r="A25" s="4" t="s">
        <v>64</v>
      </c>
      <c r="B25" s="25" t="s">
        <v>65</v>
      </c>
      <c r="C25" s="26" t="s">
        <v>10</v>
      </c>
      <c r="D25" s="26" t="s">
        <v>713</v>
      </c>
      <c r="E25" s="26" t="s">
        <v>696</v>
      </c>
    </row>
    <row r="26" spans="1:5" x14ac:dyDescent="0.25">
      <c r="A26" s="4" t="s">
        <v>66</v>
      </c>
      <c r="B26" s="9" t="s">
        <v>67</v>
      </c>
      <c r="C26" s="10"/>
      <c r="D26" s="253"/>
      <c r="E26" s="29"/>
    </row>
    <row r="27" spans="1:5" x14ac:dyDescent="0.25">
      <c r="A27" s="4" t="s">
        <v>68</v>
      </c>
      <c r="B27" s="25" t="s">
        <v>69</v>
      </c>
      <c r="C27" s="26" t="s">
        <v>10</v>
      </c>
      <c r="D27" s="26" t="s">
        <v>714</v>
      </c>
      <c r="E27" s="26" t="s">
        <v>715</v>
      </c>
    </row>
    <row r="28" spans="1:5" x14ac:dyDescent="0.25">
      <c r="A28" s="4" t="s">
        <v>72</v>
      </c>
      <c r="B28" s="25" t="s">
        <v>73</v>
      </c>
      <c r="C28" s="26" t="s">
        <v>10</v>
      </c>
      <c r="D28" s="26" t="s">
        <v>716</v>
      </c>
      <c r="E28" s="26" t="s">
        <v>717</v>
      </c>
    </row>
    <row r="29" spans="1:5" x14ac:dyDescent="0.25">
      <c r="A29" s="4" t="s">
        <v>76</v>
      </c>
      <c r="B29" s="25" t="s">
        <v>77</v>
      </c>
      <c r="C29" s="26" t="s">
        <v>10</v>
      </c>
      <c r="D29" s="26" t="s">
        <v>716</v>
      </c>
      <c r="E29" s="26" t="s">
        <v>717</v>
      </c>
    </row>
    <row r="30" spans="1:5" x14ac:dyDescent="0.25">
      <c r="A30" s="4" t="s">
        <v>80</v>
      </c>
      <c r="B30" s="9" t="s">
        <v>81</v>
      </c>
      <c r="C30" s="10"/>
      <c r="D30" s="253"/>
      <c r="E30" s="29"/>
    </row>
    <row r="31" spans="1:5" x14ac:dyDescent="0.25">
      <c r="A31" s="4" t="s">
        <v>82</v>
      </c>
      <c r="B31" s="25" t="s">
        <v>83</v>
      </c>
      <c r="C31" s="26" t="s">
        <v>10</v>
      </c>
      <c r="D31" s="26" t="s">
        <v>718</v>
      </c>
      <c r="E31" s="26" t="s">
        <v>719</v>
      </c>
    </row>
    <row r="32" spans="1:5" x14ac:dyDescent="0.25">
      <c r="A32" s="4" t="s">
        <v>86</v>
      </c>
      <c r="B32" s="25" t="s">
        <v>87</v>
      </c>
      <c r="C32" s="26" t="s">
        <v>10</v>
      </c>
      <c r="D32" s="26" t="s">
        <v>720</v>
      </c>
      <c r="E32" s="26" t="s">
        <v>719</v>
      </c>
    </row>
    <row r="33" spans="1:5" x14ac:dyDescent="0.25">
      <c r="A33" s="4" t="s">
        <v>88</v>
      </c>
      <c r="B33" s="25" t="s">
        <v>89</v>
      </c>
      <c r="C33" s="26" t="s">
        <v>10</v>
      </c>
      <c r="D33" s="26" t="s">
        <v>718</v>
      </c>
      <c r="E33" s="26" t="s">
        <v>719</v>
      </c>
    </row>
    <row r="34" spans="1:5" x14ac:dyDescent="0.25">
      <c r="A34" s="4" t="s">
        <v>90</v>
      </c>
      <c r="B34" s="25" t="s">
        <v>91</v>
      </c>
      <c r="C34" s="26" t="s">
        <v>10</v>
      </c>
      <c r="D34" s="26" t="s">
        <v>721</v>
      </c>
      <c r="E34" s="26" t="s">
        <v>722</v>
      </c>
    </row>
    <row r="35" spans="1:5" x14ac:dyDescent="0.25">
      <c r="A35" s="4" t="s">
        <v>92</v>
      </c>
      <c r="B35" s="9" t="s">
        <v>93</v>
      </c>
      <c r="C35" s="10"/>
      <c r="D35" s="253"/>
      <c r="E35" s="29"/>
    </row>
    <row r="36" spans="1:5" x14ac:dyDescent="0.25">
      <c r="A36" s="4" t="s">
        <v>94</v>
      </c>
      <c r="B36" s="25" t="s">
        <v>95</v>
      </c>
      <c r="C36" s="26" t="s">
        <v>10</v>
      </c>
      <c r="D36" s="26" t="s">
        <v>723</v>
      </c>
      <c r="E36" s="26" t="s">
        <v>724</v>
      </c>
    </row>
    <row r="37" spans="1:5" x14ac:dyDescent="0.25">
      <c r="A37" s="4" t="s">
        <v>98</v>
      </c>
      <c r="B37" s="25" t="s">
        <v>99</v>
      </c>
      <c r="C37" s="26" t="s">
        <v>10</v>
      </c>
      <c r="D37" s="26" t="s">
        <v>723</v>
      </c>
      <c r="E37" s="26" t="s">
        <v>724</v>
      </c>
    </row>
    <row r="38" spans="1:5" x14ac:dyDescent="0.25">
      <c r="A38" s="4" t="s">
        <v>102</v>
      </c>
      <c r="B38" s="25" t="s">
        <v>103</v>
      </c>
      <c r="C38" s="26" t="s">
        <v>36</v>
      </c>
      <c r="D38" s="26" t="s">
        <v>37</v>
      </c>
      <c r="E38" s="26">
        <v>0</v>
      </c>
    </row>
    <row r="39" spans="1:5" x14ac:dyDescent="0.25">
      <c r="A39" s="4" t="s">
        <v>105</v>
      </c>
      <c r="B39" s="25" t="s">
        <v>106</v>
      </c>
      <c r="C39" s="26" t="s">
        <v>36</v>
      </c>
      <c r="D39" s="26" t="s">
        <v>37</v>
      </c>
      <c r="E39" s="26">
        <v>0</v>
      </c>
    </row>
    <row r="40" spans="1:5" x14ac:dyDescent="0.25">
      <c r="A40" s="4" t="s">
        <v>107</v>
      </c>
      <c r="B40" s="31" t="s">
        <v>108</v>
      </c>
      <c r="C40" s="32"/>
      <c r="D40" s="249"/>
      <c r="E40" s="8"/>
    </row>
    <row r="41" spans="1:5" x14ac:dyDescent="0.25">
      <c r="A41" s="4" t="s">
        <v>109</v>
      </c>
      <c r="B41" s="9" t="s">
        <v>7</v>
      </c>
      <c r="C41" s="10"/>
      <c r="D41" s="250"/>
      <c r="E41" s="12"/>
    </row>
    <row r="42" spans="1:5" x14ac:dyDescent="0.25">
      <c r="A42" s="4" t="s">
        <v>110</v>
      </c>
      <c r="B42" s="251" t="s">
        <v>9</v>
      </c>
      <c r="C42" s="189" t="s">
        <v>10</v>
      </c>
      <c r="D42" s="189" t="s">
        <v>725</v>
      </c>
      <c r="E42" s="189" t="s">
        <v>726</v>
      </c>
    </row>
    <row r="43" spans="1:5" x14ac:dyDescent="0.25">
      <c r="A43" s="4" t="s">
        <v>111</v>
      </c>
      <c r="B43" s="17" t="s">
        <v>14</v>
      </c>
      <c r="C43" s="189">
        <v>0</v>
      </c>
      <c r="D43" s="189">
        <v>0</v>
      </c>
      <c r="E43" s="189">
        <v>0</v>
      </c>
    </row>
    <row r="44" spans="1:5" x14ac:dyDescent="0.25">
      <c r="A44" s="4" t="s">
        <v>112</v>
      </c>
      <c r="B44" s="252" t="s">
        <v>16</v>
      </c>
      <c r="C44" s="189" t="s">
        <v>10</v>
      </c>
      <c r="D44" s="189" t="s">
        <v>695</v>
      </c>
      <c r="E44" s="189" t="s">
        <v>727</v>
      </c>
    </row>
    <row r="45" spans="1:5" x14ac:dyDescent="0.25">
      <c r="A45" s="4" t="s">
        <v>113</v>
      </c>
      <c r="B45" s="252" t="s">
        <v>20</v>
      </c>
      <c r="C45" s="189" t="s">
        <v>10</v>
      </c>
      <c r="D45" s="189" t="s">
        <v>697</v>
      </c>
      <c r="E45" s="189" t="s">
        <v>727</v>
      </c>
    </row>
    <row r="46" spans="1:5" x14ac:dyDescent="0.25">
      <c r="A46" s="4" t="s">
        <v>114</v>
      </c>
      <c r="B46" s="252" t="s">
        <v>23</v>
      </c>
      <c r="C46" s="189" t="s">
        <v>10</v>
      </c>
      <c r="D46" s="189" t="s">
        <v>698</v>
      </c>
      <c r="E46" s="189" t="s">
        <v>727</v>
      </c>
    </row>
    <row r="47" spans="1:5" x14ac:dyDescent="0.25">
      <c r="A47" s="4" t="s">
        <v>115</v>
      </c>
      <c r="B47" s="252" t="s">
        <v>26</v>
      </c>
      <c r="C47" s="189" t="s">
        <v>10</v>
      </c>
      <c r="D47" s="189" t="s">
        <v>699</v>
      </c>
      <c r="E47" s="189" t="s">
        <v>727</v>
      </c>
    </row>
    <row r="48" spans="1:5" x14ac:dyDescent="0.25">
      <c r="A48" s="4" t="s">
        <v>116</v>
      </c>
      <c r="B48" s="252" t="s">
        <v>30</v>
      </c>
      <c r="C48" s="189" t="s">
        <v>10</v>
      </c>
      <c r="D48" s="189" t="s">
        <v>728</v>
      </c>
      <c r="E48" s="189" t="s">
        <v>727</v>
      </c>
    </row>
    <row r="49" spans="1:5" x14ac:dyDescent="0.25">
      <c r="A49" s="4" t="s">
        <v>117</v>
      </c>
      <c r="B49" s="17" t="s">
        <v>33</v>
      </c>
      <c r="C49" s="189">
        <v>0</v>
      </c>
      <c r="D49" s="189">
        <v>0</v>
      </c>
      <c r="E49" s="189">
        <v>0</v>
      </c>
    </row>
    <row r="50" spans="1:5" x14ac:dyDescent="0.25">
      <c r="A50" s="4" t="s">
        <v>118</v>
      </c>
      <c r="B50" s="252" t="s">
        <v>35</v>
      </c>
      <c r="C50" s="189" t="s">
        <v>10</v>
      </c>
      <c r="D50" s="189" t="s">
        <v>702</v>
      </c>
      <c r="E50" s="189" t="s">
        <v>727</v>
      </c>
    </row>
    <row r="51" spans="1:5" x14ac:dyDescent="0.25">
      <c r="A51" s="4" t="s">
        <v>119</v>
      </c>
      <c r="B51" s="25" t="s">
        <v>39</v>
      </c>
      <c r="C51" s="189" t="s">
        <v>10</v>
      </c>
      <c r="D51" s="189" t="s">
        <v>729</v>
      </c>
      <c r="E51" s="189" t="s">
        <v>730</v>
      </c>
    </row>
    <row r="52" spans="1:5" x14ac:dyDescent="0.25">
      <c r="A52" s="4" t="s">
        <v>120</v>
      </c>
      <c r="B52" s="25" t="s">
        <v>41</v>
      </c>
      <c r="C52" s="189" t="s">
        <v>10</v>
      </c>
      <c r="D52" s="189" t="s">
        <v>731</v>
      </c>
      <c r="E52" s="189" t="s">
        <v>730</v>
      </c>
    </row>
    <row r="53" spans="1:5" x14ac:dyDescent="0.25">
      <c r="A53" s="4" t="s">
        <v>121</v>
      </c>
      <c r="B53" s="25" t="s">
        <v>43</v>
      </c>
      <c r="C53" s="189" t="s">
        <v>36</v>
      </c>
      <c r="D53" s="189" t="s">
        <v>37</v>
      </c>
      <c r="E53" s="189">
        <v>0</v>
      </c>
    </row>
    <row r="54" spans="1:5" x14ac:dyDescent="0.25">
      <c r="A54" s="4" t="s">
        <v>122</v>
      </c>
      <c r="B54" s="25" t="s">
        <v>45</v>
      </c>
      <c r="C54" s="189" t="s">
        <v>10</v>
      </c>
      <c r="D54" s="189" t="s">
        <v>705</v>
      </c>
      <c r="E54" s="189" t="s">
        <v>727</v>
      </c>
    </row>
    <row r="55" spans="1:5" ht="17.25" customHeight="1" x14ac:dyDescent="0.25">
      <c r="A55" s="4" t="s">
        <v>123</v>
      </c>
      <c r="B55" s="25" t="s">
        <v>47</v>
      </c>
      <c r="C55" s="189" t="s">
        <v>36</v>
      </c>
      <c r="D55" s="189" t="s">
        <v>37</v>
      </c>
      <c r="E55" s="189">
        <v>0</v>
      </c>
    </row>
    <row r="56" spans="1:5" x14ac:dyDescent="0.25">
      <c r="A56" s="4" t="s">
        <v>124</v>
      </c>
      <c r="B56" s="25" t="s">
        <v>49</v>
      </c>
      <c r="C56" s="189" t="s">
        <v>10</v>
      </c>
      <c r="D56" s="189" t="s">
        <v>706</v>
      </c>
      <c r="E56" s="189" t="s">
        <v>727</v>
      </c>
    </row>
    <row r="57" spans="1:5" x14ac:dyDescent="0.25">
      <c r="A57" s="4" t="s">
        <v>125</v>
      </c>
      <c r="B57" s="25" t="s">
        <v>51</v>
      </c>
      <c r="C57" s="189" t="s">
        <v>36</v>
      </c>
      <c r="D57" s="189" t="s">
        <v>37</v>
      </c>
      <c r="E57" s="189">
        <v>0</v>
      </c>
    </row>
    <row r="58" spans="1:5" x14ac:dyDescent="0.25">
      <c r="A58" s="4" t="s">
        <v>128</v>
      </c>
      <c r="B58" s="25" t="s">
        <v>53</v>
      </c>
      <c r="C58" s="189" t="s">
        <v>10</v>
      </c>
      <c r="D58" s="189" t="s">
        <v>707</v>
      </c>
      <c r="E58" s="189" t="s">
        <v>727</v>
      </c>
    </row>
    <row r="59" spans="1:5" x14ac:dyDescent="0.25">
      <c r="A59" s="4" t="s">
        <v>131</v>
      </c>
      <c r="B59" s="9" t="s">
        <v>55</v>
      </c>
      <c r="C59" s="10"/>
      <c r="D59" s="253"/>
      <c r="E59" s="29"/>
    </row>
    <row r="60" spans="1:5" x14ac:dyDescent="0.25">
      <c r="A60" s="4" t="s">
        <v>132</v>
      </c>
      <c r="B60" s="25" t="s">
        <v>57</v>
      </c>
      <c r="C60" s="26" t="s">
        <v>10</v>
      </c>
      <c r="D60" s="26" t="s">
        <v>732</v>
      </c>
      <c r="E60" s="26" t="s">
        <v>727</v>
      </c>
    </row>
    <row r="61" spans="1:5" x14ac:dyDescent="0.25">
      <c r="A61" s="4" t="s">
        <v>135</v>
      </c>
      <c r="B61" s="25" t="s">
        <v>59</v>
      </c>
      <c r="C61" s="26" t="s">
        <v>10</v>
      </c>
      <c r="D61" s="26" t="s">
        <v>733</v>
      </c>
      <c r="E61" s="26" t="s">
        <v>727</v>
      </c>
    </row>
    <row r="62" spans="1:5" x14ac:dyDescent="0.25">
      <c r="A62" s="4" t="s">
        <v>136</v>
      </c>
      <c r="B62" s="25" t="s">
        <v>61</v>
      </c>
      <c r="C62" s="26" t="s">
        <v>36</v>
      </c>
      <c r="D62" s="26" t="s">
        <v>37</v>
      </c>
      <c r="E62" s="26">
        <v>0</v>
      </c>
    </row>
    <row r="63" spans="1:5" x14ac:dyDescent="0.25">
      <c r="A63" s="4" t="s">
        <v>139</v>
      </c>
      <c r="B63" s="25" t="s">
        <v>65</v>
      </c>
      <c r="C63" s="26" t="s">
        <v>10</v>
      </c>
      <c r="D63" s="26" t="s">
        <v>734</v>
      </c>
      <c r="E63" s="26" t="s">
        <v>727</v>
      </c>
    </row>
    <row r="64" spans="1:5" x14ac:dyDescent="0.25">
      <c r="A64" s="4" t="s">
        <v>140</v>
      </c>
      <c r="B64" s="9" t="s">
        <v>67</v>
      </c>
      <c r="C64" s="10"/>
      <c r="D64" s="10"/>
      <c r="E64" s="10"/>
    </row>
    <row r="65" spans="1:5" x14ac:dyDescent="0.25">
      <c r="A65" s="4" t="s">
        <v>141</v>
      </c>
      <c r="B65" s="25" t="s">
        <v>69</v>
      </c>
      <c r="C65" s="26" t="s">
        <v>36</v>
      </c>
      <c r="D65" s="26" t="s">
        <v>735</v>
      </c>
      <c r="E65" s="26" t="s">
        <v>736</v>
      </c>
    </row>
    <row r="66" spans="1:5" x14ac:dyDescent="0.25">
      <c r="A66" s="4" t="s">
        <v>142</v>
      </c>
      <c r="B66" s="25" t="s">
        <v>73</v>
      </c>
      <c r="C66" s="26" t="s">
        <v>10</v>
      </c>
      <c r="D66" s="26" t="s">
        <v>737</v>
      </c>
      <c r="E66" s="26" t="s">
        <v>738</v>
      </c>
    </row>
    <row r="67" spans="1:5" x14ac:dyDescent="0.25">
      <c r="A67" s="4" t="s">
        <v>143</v>
      </c>
      <c r="B67" s="25" t="s">
        <v>77</v>
      </c>
      <c r="C67" s="26" t="s">
        <v>10</v>
      </c>
      <c r="D67" s="26" t="s">
        <v>737</v>
      </c>
      <c r="E67" s="26" t="s">
        <v>738</v>
      </c>
    </row>
    <row r="68" spans="1:5" x14ac:dyDescent="0.25">
      <c r="A68" s="4" t="s">
        <v>144</v>
      </c>
      <c r="B68" s="9" t="s">
        <v>81</v>
      </c>
      <c r="C68" s="10"/>
      <c r="D68" s="10"/>
      <c r="E68" s="10"/>
    </row>
    <row r="69" spans="1:5" x14ac:dyDescent="0.25">
      <c r="A69" s="4" t="s">
        <v>145</v>
      </c>
      <c r="B69" s="25" t="s">
        <v>83</v>
      </c>
      <c r="C69" s="26" t="s">
        <v>10</v>
      </c>
      <c r="D69" s="26" t="s">
        <v>718</v>
      </c>
      <c r="E69" s="26" t="s">
        <v>719</v>
      </c>
    </row>
    <row r="70" spans="1:5" x14ac:dyDescent="0.25">
      <c r="A70" s="4" t="s">
        <v>148</v>
      </c>
      <c r="B70" s="25" t="s">
        <v>87</v>
      </c>
      <c r="C70" s="26" t="s">
        <v>10</v>
      </c>
      <c r="D70" s="26" t="s">
        <v>739</v>
      </c>
      <c r="E70" s="26" t="s">
        <v>719</v>
      </c>
    </row>
    <row r="71" spans="1:5" x14ac:dyDescent="0.25">
      <c r="A71" s="4" t="s">
        <v>151</v>
      </c>
      <c r="B71" s="25" t="s">
        <v>89</v>
      </c>
      <c r="C71" s="26" t="s">
        <v>10</v>
      </c>
      <c r="D71" s="26" t="s">
        <v>718</v>
      </c>
      <c r="E71" s="26" t="s">
        <v>719</v>
      </c>
    </row>
    <row r="72" spans="1:5" x14ac:dyDescent="0.25">
      <c r="A72" s="4" t="s">
        <v>154</v>
      </c>
      <c r="B72" s="25" t="s">
        <v>91</v>
      </c>
      <c r="C72" s="26" t="s">
        <v>10</v>
      </c>
      <c r="D72" s="26" t="s">
        <v>718</v>
      </c>
      <c r="E72" s="26" t="s">
        <v>719</v>
      </c>
    </row>
    <row r="73" spans="1:5" x14ac:dyDescent="0.25">
      <c r="A73" s="4" t="s">
        <v>155</v>
      </c>
      <c r="B73" s="9" t="s">
        <v>93</v>
      </c>
      <c r="C73" s="10"/>
      <c r="D73" s="10"/>
      <c r="E73" s="10"/>
    </row>
    <row r="74" spans="1:5" x14ac:dyDescent="0.25">
      <c r="A74" s="4" t="s">
        <v>156</v>
      </c>
      <c r="B74" s="25" t="s">
        <v>95</v>
      </c>
      <c r="C74" s="26" t="s">
        <v>10</v>
      </c>
      <c r="D74" s="26" t="s">
        <v>740</v>
      </c>
      <c r="E74" s="26" t="s">
        <v>741</v>
      </c>
    </row>
    <row r="75" spans="1:5" x14ac:dyDescent="0.25">
      <c r="A75" s="4" t="s">
        <v>159</v>
      </c>
      <c r="B75" s="25" t="s">
        <v>99</v>
      </c>
      <c r="C75" s="26" t="s">
        <v>10</v>
      </c>
      <c r="D75" s="26" t="s">
        <v>742</v>
      </c>
      <c r="E75" s="26" t="s">
        <v>743</v>
      </c>
    </row>
    <row r="76" spans="1:5" x14ac:dyDescent="0.25">
      <c r="A76" s="4" t="s">
        <v>162</v>
      </c>
      <c r="B76" s="25" t="s">
        <v>103</v>
      </c>
      <c r="C76" s="26" t="s">
        <v>10</v>
      </c>
      <c r="D76" s="26" t="s">
        <v>744</v>
      </c>
      <c r="E76" s="26" t="s">
        <v>745</v>
      </c>
    </row>
    <row r="77" spans="1:5" x14ac:dyDescent="0.25">
      <c r="A77" s="4" t="s">
        <v>164</v>
      </c>
      <c r="B77" s="25" t="s">
        <v>106</v>
      </c>
      <c r="C77" s="26" t="s">
        <v>36</v>
      </c>
      <c r="D77" s="26" t="s">
        <v>37</v>
      </c>
      <c r="E77" s="26">
        <v>0</v>
      </c>
    </row>
    <row r="78" spans="1:5" x14ac:dyDescent="0.25">
      <c r="A78" s="4" t="s">
        <v>165</v>
      </c>
      <c r="B78" s="31" t="s">
        <v>166</v>
      </c>
      <c r="C78" s="32"/>
      <c r="D78" s="249"/>
      <c r="E78" s="8"/>
    </row>
    <row r="79" spans="1:5" x14ac:dyDescent="0.25">
      <c r="A79" s="4" t="s">
        <v>167</v>
      </c>
      <c r="B79" s="9" t="s">
        <v>7</v>
      </c>
      <c r="C79" s="10"/>
      <c r="D79" s="250"/>
      <c r="E79" s="12"/>
    </row>
    <row r="80" spans="1:5" x14ac:dyDescent="0.25">
      <c r="A80" s="4" t="s">
        <v>168</v>
      </c>
      <c r="B80" s="251" t="s">
        <v>9</v>
      </c>
      <c r="C80" s="189" t="s">
        <v>10</v>
      </c>
      <c r="D80" s="189" t="s">
        <v>746</v>
      </c>
      <c r="E80" s="189" t="s">
        <v>747</v>
      </c>
    </row>
    <row r="81" spans="1:5" x14ac:dyDescent="0.25">
      <c r="A81" s="4" t="s">
        <v>169</v>
      </c>
      <c r="B81" s="17" t="s">
        <v>14</v>
      </c>
      <c r="C81" s="189">
        <v>0</v>
      </c>
      <c r="D81" s="189">
        <v>0</v>
      </c>
      <c r="E81" s="189">
        <v>0</v>
      </c>
    </row>
    <row r="82" spans="1:5" x14ac:dyDescent="0.25">
      <c r="A82" s="4" t="s">
        <v>170</v>
      </c>
      <c r="B82" s="252" t="s">
        <v>16</v>
      </c>
      <c r="C82" s="189" t="s">
        <v>10</v>
      </c>
      <c r="D82" s="189" t="s">
        <v>695</v>
      </c>
      <c r="E82" s="189" t="s">
        <v>696</v>
      </c>
    </row>
    <row r="83" spans="1:5" x14ac:dyDescent="0.25">
      <c r="A83" s="4" t="s">
        <v>171</v>
      </c>
      <c r="B83" s="252" t="s">
        <v>20</v>
      </c>
      <c r="C83" s="189" t="s">
        <v>10</v>
      </c>
      <c r="D83" s="189" t="s">
        <v>697</v>
      </c>
      <c r="E83" s="189" t="s">
        <v>696</v>
      </c>
    </row>
    <row r="84" spans="1:5" x14ac:dyDescent="0.25">
      <c r="A84" s="4" t="s">
        <v>172</v>
      </c>
      <c r="B84" s="252" t="s">
        <v>23</v>
      </c>
      <c r="C84" s="189" t="s">
        <v>10</v>
      </c>
      <c r="D84" s="189" t="s">
        <v>698</v>
      </c>
      <c r="E84" s="189" t="s">
        <v>696</v>
      </c>
    </row>
    <row r="85" spans="1:5" x14ac:dyDescent="0.25">
      <c r="A85" s="4" t="s">
        <v>173</v>
      </c>
      <c r="B85" s="252" t="s">
        <v>26</v>
      </c>
      <c r="C85" s="189" t="s">
        <v>10</v>
      </c>
      <c r="D85" s="189" t="s">
        <v>699</v>
      </c>
      <c r="E85" s="189" t="s">
        <v>696</v>
      </c>
    </row>
    <row r="86" spans="1:5" x14ac:dyDescent="0.25">
      <c r="A86" s="4" t="s">
        <v>174</v>
      </c>
      <c r="B86" s="252" t="s">
        <v>30</v>
      </c>
      <c r="C86" s="189" t="s">
        <v>10</v>
      </c>
      <c r="D86" s="189" t="s">
        <v>748</v>
      </c>
      <c r="E86" s="189" t="s">
        <v>696</v>
      </c>
    </row>
    <row r="87" spans="1:5" x14ac:dyDescent="0.25">
      <c r="A87" s="4" t="s">
        <v>175</v>
      </c>
      <c r="B87" s="17" t="s">
        <v>33</v>
      </c>
      <c r="C87" s="189">
        <v>0</v>
      </c>
      <c r="D87" s="189">
        <v>0</v>
      </c>
      <c r="E87" s="189">
        <v>0</v>
      </c>
    </row>
    <row r="88" spans="1:5" x14ac:dyDescent="0.25">
      <c r="A88" s="4" t="s">
        <v>176</v>
      </c>
      <c r="B88" s="252" t="s">
        <v>35</v>
      </c>
      <c r="C88" s="189" t="s">
        <v>10</v>
      </c>
      <c r="D88" s="189" t="s">
        <v>702</v>
      </c>
      <c r="E88" s="189" t="s">
        <v>696</v>
      </c>
    </row>
    <row r="89" spans="1:5" x14ac:dyDescent="0.25">
      <c r="A89" s="4" t="s">
        <v>177</v>
      </c>
      <c r="B89" s="25" t="s">
        <v>39</v>
      </c>
      <c r="C89" s="189" t="s">
        <v>10</v>
      </c>
      <c r="D89" s="189" t="s">
        <v>749</v>
      </c>
      <c r="E89" s="189" t="s">
        <v>696</v>
      </c>
    </row>
    <row r="90" spans="1:5" x14ac:dyDescent="0.25">
      <c r="A90" s="4" t="s">
        <v>178</v>
      </c>
      <c r="B90" s="25" t="s">
        <v>41</v>
      </c>
      <c r="C90" s="189" t="s">
        <v>10</v>
      </c>
      <c r="D90" s="189" t="s">
        <v>750</v>
      </c>
      <c r="E90" s="189" t="s">
        <v>696</v>
      </c>
    </row>
    <row r="91" spans="1:5" x14ac:dyDescent="0.25">
      <c r="A91" s="4" t="s">
        <v>179</v>
      </c>
      <c r="B91" s="25" t="s">
        <v>43</v>
      </c>
      <c r="C91" s="189" t="s">
        <v>36</v>
      </c>
      <c r="D91" s="189" t="s">
        <v>37</v>
      </c>
      <c r="E91" s="189">
        <v>0</v>
      </c>
    </row>
    <row r="92" spans="1:5" x14ac:dyDescent="0.25">
      <c r="A92" s="4" t="s">
        <v>180</v>
      </c>
      <c r="B92" s="25" t="s">
        <v>45</v>
      </c>
      <c r="C92" s="189" t="s">
        <v>10</v>
      </c>
      <c r="D92" s="189" t="s">
        <v>705</v>
      </c>
      <c r="E92" s="189" t="s">
        <v>696</v>
      </c>
    </row>
    <row r="93" spans="1:5" x14ac:dyDescent="0.25">
      <c r="A93" s="4" t="s">
        <v>181</v>
      </c>
      <c r="B93" s="25" t="s">
        <v>47</v>
      </c>
      <c r="C93" s="189" t="s">
        <v>36</v>
      </c>
      <c r="D93" s="189" t="s">
        <v>37</v>
      </c>
      <c r="E93" s="189">
        <v>0</v>
      </c>
    </row>
    <row r="94" spans="1:5" x14ac:dyDescent="0.25">
      <c r="A94" s="4" t="s">
        <v>182</v>
      </c>
      <c r="B94" s="25" t="s">
        <v>49</v>
      </c>
      <c r="C94" s="189" t="s">
        <v>10</v>
      </c>
      <c r="D94" s="189" t="s">
        <v>706</v>
      </c>
      <c r="E94" s="189" t="s">
        <v>696</v>
      </c>
    </row>
    <row r="95" spans="1:5" x14ac:dyDescent="0.25">
      <c r="A95" s="4" t="s">
        <v>183</v>
      </c>
      <c r="B95" s="25" t="s">
        <v>51</v>
      </c>
      <c r="C95" s="189" t="s">
        <v>36</v>
      </c>
      <c r="D95" s="189" t="s">
        <v>37</v>
      </c>
      <c r="E95" s="189">
        <v>0</v>
      </c>
    </row>
    <row r="96" spans="1:5" x14ac:dyDescent="0.25">
      <c r="A96" s="4" t="s">
        <v>184</v>
      </c>
      <c r="B96" s="25" t="s">
        <v>53</v>
      </c>
      <c r="C96" s="189" t="s">
        <v>10</v>
      </c>
      <c r="D96" s="189" t="s">
        <v>707</v>
      </c>
      <c r="E96" s="189" t="s">
        <v>696</v>
      </c>
    </row>
    <row r="97" spans="1:5" x14ac:dyDescent="0.25">
      <c r="A97" s="4" t="s">
        <v>185</v>
      </c>
      <c r="B97" s="9" t="s">
        <v>55</v>
      </c>
      <c r="C97" s="10"/>
      <c r="D97" s="253"/>
      <c r="E97" s="29"/>
    </row>
    <row r="98" spans="1:5" x14ac:dyDescent="0.25">
      <c r="A98" s="4" t="s">
        <v>186</v>
      </c>
      <c r="B98" s="25" t="s">
        <v>57</v>
      </c>
      <c r="C98" s="26" t="s">
        <v>708</v>
      </c>
      <c r="D98" s="26" t="s">
        <v>709</v>
      </c>
      <c r="E98" s="26" t="s">
        <v>696</v>
      </c>
    </row>
    <row r="99" spans="1:5" x14ac:dyDescent="0.25">
      <c r="A99" s="4" t="s">
        <v>187</v>
      </c>
      <c r="B99" s="25" t="s">
        <v>59</v>
      </c>
      <c r="C99" s="26" t="s">
        <v>10</v>
      </c>
      <c r="D99" s="26" t="s">
        <v>751</v>
      </c>
      <c r="E99" s="26" t="s">
        <v>696</v>
      </c>
    </row>
    <row r="100" spans="1:5" x14ac:dyDescent="0.25">
      <c r="A100" s="4" t="s">
        <v>188</v>
      </c>
      <c r="B100" s="25" t="s">
        <v>61</v>
      </c>
      <c r="C100" s="26" t="s">
        <v>36</v>
      </c>
      <c r="D100" s="26" t="s">
        <v>37</v>
      </c>
      <c r="E100" s="26">
        <v>0</v>
      </c>
    </row>
    <row r="101" spans="1:5" x14ac:dyDescent="0.25">
      <c r="A101" s="4" t="s">
        <v>189</v>
      </c>
      <c r="B101" s="25" t="s">
        <v>65</v>
      </c>
      <c r="C101" s="26" t="s">
        <v>10</v>
      </c>
      <c r="D101" s="26" t="s">
        <v>713</v>
      </c>
      <c r="E101" s="26" t="s">
        <v>696</v>
      </c>
    </row>
    <row r="102" spans="1:5" x14ac:dyDescent="0.25">
      <c r="A102" s="4" t="s">
        <v>190</v>
      </c>
      <c r="B102" s="9" t="s">
        <v>67</v>
      </c>
      <c r="C102" s="10"/>
      <c r="D102" s="253"/>
      <c r="E102" s="29"/>
    </row>
    <row r="103" spans="1:5" x14ac:dyDescent="0.25">
      <c r="A103" s="4" t="s">
        <v>191</v>
      </c>
      <c r="B103" s="25" t="s">
        <v>69</v>
      </c>
      <c r="C103" s="26" t="s">
        <v>10</v>
      </c>
      <c r="D103" s="26" t="s">
        <v>714</v>
      </c>
      <c r="E103" s="26" t="s">
        <v>715</v>
      </c>
    </row>
    <row r="104" spans="1:5" x14ac:dyDescent="0.25">
      <c r="A104" s="4" t="s">
        <v>192</v>
      </c>
      <c r="B104" s="25" t="s">
        <v>73</v>
      </c>
      <c r="C104" s="26" t="s">
        <v>10</v>
      </c>
      <c r="D104" s="26" t="s">
        <v>716</v>
      </c>
      <c r="E104" s="26" t="s">
        <v>717</v>
      </c>
    </row>
    <row r="105" spans="1:5" x14ac:dyDescent="0.25">
      <c r="A105" s="4" t="s">
        <v>193</v>
      </c>
      <c r="B105" s="25" t="s">
        <v>77</v>
      </c>
      <c r="C105" s="26" t="s">
        <v>10</v>
      </c>
      <c r="D105" s="26" t="s">
        <v>716</v>
      </c>
      <c r="E105" s="26" t="s">
        <v>752</v>
      </c>
    </row>
    <row r="106" spans="1:5" x14ac:dyDescent="0.25">
      <c r="A106" s="4" t="s">
        <v>194</v>
      </c>
      <c r="B106" s="9" t="s">
        <v>81</v>
      </c>
      <c r="C106" s="10"/>
      <c r="D106" s="253"/>
      <c r="E106" s="29"/>
    </row>
    <row r="107" spans="1:5" x14ac:dyDescent="0.25">
      <c r="A107" s="4" t="s">
        <v>195</v>
      </c>
      <c r="B107" s="25" t="s">
        <v>83</v>
      </c>
      <c r="C107" s="26" t="s">
        <v>10</v>
      </c>
      <c r="D107" s="26" t="s">
        <v>718</v>
      </c>
      <c r="E107" s="26" t="s">
        <v>719</v>
      </c>
    </row>
    <row r="108" spans="1:5" x14ac:dyDescent="0.25">
      <c r="A108" s="4" t="s">
        <v>196</v>
      </c>
      <c r="B108" s="25" t="s">
        <v>87</v>
      </c>
      <c r="C108" s="26" t="s">
        <v>10</v>
      </c>
      <c r="D108" s="26" t="s">
        <v>739</v>
      </c>
      <c r="E108" s="26" t="s">
        <v>719</v>
      </c>
    </row>
    <row r="109" spans="1:5" x14ac:dyDescent="0.25">
      <c r="A109" s="4" t="s">
        <v>197</v>
      </c>
      <c r="B109" s="25" t="s">
        <v>89</v>
      </c>
      <c r="C109" s="26" t="s">
        <v>10</v>
      </c>
      <c r="D109" s="26" t="s">
        <v>718</v>
      </c>
      <c r="E109" s="26" t="s">
        <v>719</v>
      </c>
    </row>
    <row r="110" spans="1:5" x14ac:dyDescent="0.25">
      <c r="A110" s="4" t="s">
        <v>198</v>
      </c>
      <c r="B110" s="25" t="s">
        <v>91</v>
      </c>
      <c r="C110" s="26" t="s">
        <v>10</v>
      </c>
      <c r="D110" s="26" t="s">
        <v>753</v>
      </c>
      <c r="E110" s="26" t="s">
        <v>754</v>
      </c>
    </row>
    <row r="111" spans="1:5" x14ac:dyDescent="0.25">
      <c r="A111" s="4" t="s">
        <v>199</v>
      </c>
      <c r="B111" s="9" t="s">
        <v>93</v>
      </c>
      <c r="C111" s="10"/>
      <c r="D111" s="253"/>
      <c r="E111" s="29"/>
    </row>
    <row r="112" spans="1:5" x14ac:dyDescent="0.25">
      <c r="A112" s="4" t="s">
        <v>200</v>
      </c>
      <c r="B112" s="25" t="s">
        <v>95</v>
      </c>
      <c r="C112" s="26" t="s">
        <v>10</v>
      </c>
      <c r="D112" s="26" t="s">
        <v>742</v>
      </c>
      <c r="E112" s="26" t="s">
        <v>741</v>
      </c>
    </row>
    <row r="113" spans="1:5" x14ac:dyDescent="0.25">
      <c r="A113" s="4" t="s">
        <v>201</v>
      </c>
      <c r="B113" s="25" t="s">
        <v>99</v>
      </c>
      <c r="C113" s="26" t="s">
        <v>10</v>
      </c>
      <c r="D113" s="26" t="s">
        <v>742</v>
      </c>
      <c r="E113" s="26" t="s">
        <v>743</v>
      </c>
    </row>
    <row r="114" spans="1:5" x14ac:dyDescent="0.25">
      <c r="A114" s="4" t="s">
        <v>202</v>
      </c>
      <c r="B114" s="25" t="s">
        <v>103</v>
      </c>
      <c r="C114" s="26" t="s">
        <v>10</v>
      </c>
      <c r="D114" s="26" t="s">
        <v>744</v>
      </c>
      <c r="E114" s="26" t="s">
        <v>745</v>
      </c>
    </row>
    <row r="115" spans="1:5" x14ac:dyDescent="0.25">
      <c r="A115" s="4" t="s">
        <v>203</v>
      </c>
      <c r="B115" s="25" t="s">
        <v>106</v>
      </c>
      <c r="C115" s="26" t="s">
        <v>36</v>
      </c>
      <c r="D115" s="26" t="s">
        <v>37</v>
      </c>
      <c r="E115" s="26">
        <v>0</v>
      </c>
    </row>
    <row r="116" spans="1:5" x14ac:dyDescent="0.25">
      <c r="A116" s="4" t="s">
        <v>204</v>
      </c>
      <c r="B116" s="31" t="s">
        <v>205</v>
      </c>
      <c r="C116" s="32"/>
      <c r="D116" s="249"/>
      <c r="E116" s="8"/>
    </row>
    <row r="117" spans="1:5" x14ac:dyDescent="0.25">
      <c r="A117" s="4" t="s">
        <v>206</v>
      </c>
      <c r="B117" s="9" t="s">
        <v>7</v>
      </c>
      <c r="C117" s="10"/>
      <c r="D117" s="250"/>
      <c r="E117" s="12"/>
    </row>
    <row r="118" spans="1:5" x14ac:dyDescent="0.25">
      <c r="A118" s="4" t="s">
        <v>207</v>
      </c>
      <c r="B118" s="251" t="s">
        <v>9</v>
      </c>
      <c r="C118" s="189" t="s">
        <v>10</v>
      </c>
      <c r="D118" s="189" t="s">
        <v>725</v>
      </c>
      <c r="E118" s="189" t="s">
        <v>726</v>
      </c>
    </row>
    <row r="119" spans="1:5" x14ac:dyDescent="0.25">
      <c r="A119" s="4" t="s">
        <v>208</v>
      </c>
      <c r="B119" s="17" t="s">
        <v>14</v>
      </c>
      <c r="C119" s="189">
        <v>0</v>
      </c>
      <c r="D119" s="189">
        <v>0</v>
      </c>
      <c r="E119" s="189">
        <v>0</v>
      </c>
    </row>
    <row r="120" spans="1:5" x14ac:dyDescent="0.25">
      <c r="A120" s="4" t="s">
        <v>209</v>
      </c>
      <c r="B120" s="252" t="s">
        <v>16</v>
      </c>
      <c r="C120" s="189" t="s">
        <v>10</v>
      </c>
      <c r="D120" s="189" t="s">
        <v>695</v>
      </c>
      <c r="E120" s="189" t="s">
        <v>727</v>
      </c>
    </row>
    <row r="121" spans="1:5" x14ac:dyDescent="0.25">
      <c r="A121" s="4" t="s">
        <v>210</v>
      </c>
      <c r="B121" s="252" t="s">
        <v>20</v>
      </c>
      <c r="C121" s="189" t="s">
        <v>10</v>
      </c>
      <c r="D121" s="189" t="s">
        <v>697</v>
      </c>
      <c r="E121" s="189" t="s">
        <v>727</v>
      </c>
    </row>
    <row r="122" spans="1:5" x14ac:dyDescent="0.25">
      <c r="A122" s="4" t="s">
        <v>211</v>
      </c>
      <c r="B122" s="252" t="s">
        <v>23</v>
      </c>
      <c r="C122" s="189" t="s">
        <v>10</v>
      </c>
      <c r="D122" s="189" t="s">
        <v>698</v>
      </c>
      <c r="E122" s="189" t="s">
        <v>727</v>
      </c>
    </row>
    <row r="123" spans="1:5" x14ac:dyDescent="0.25">
      <c r="A123" s="4" t="s">
        <v>212</v>
      </c>
      <c r="B123" s="252" t="s">
        <v>26</v>
      </c>
      <c r="C123" s="189" t="s">
        <v>10</v>
      </c>
      <c r="D123" s="189" t="s">
        <v>699</v>
      </c>
      <c r="E123" s="189" t="s">
        <v>727</v>
      </c>
    </row>
    <row r="124" spans="1:5" x14ac:dyDescent="0.25">
      <c r="A124" s="4" t="s">
        <v>213</v>
      </c>
      <c r="B124" s="252" t="s">
        <v>30</v>
      </c>
      <c r="C124" s="189" t="s">
        <v>10</v>
      </c>
      <c r="D124" s="189" t="s">
        <v>728</v>
      </c>
      <c r="E124" s="189" t="s">
        <v>727</v>
      </c>
    </row>
    <row r="125" spans="1:5" x14ac:dyDescent="0.25">
      <c r="A125" s="4" t="s">
        <v>214</v>
      </c>
      <c r="B125" s="17" t="s">
        <v>33</v>
      </c>
      <c r="C125" s="189">
        <v>0</v>
      </c>
      <c r="D125" s="189">
        <v>0</v>
      </c>
      <c r="E125" s="189">
        <v>0</v>
      </c>
    </row>
    <row r="126" spans="1:5" x14ac:dyDescent="0.25">
      <c r="A126" s="4" t="s">
        <v>215</v>
      </c>
      <c r="B126" s="252" t="s">
        <v>35</v>
      </c>
      <c r="C126" s="189" t="s">
        <v>10</v>
      </c>
      <c r="D126" s="189" t="s">
        <v>702</v>
      </c>
      <c r="E126" s="189" t="s">
        <v>727</v>
      </c>
    </row>
    <row r="127" spans="1:5" x14ac:dyDescent="0.25">
      <c r="A127" s="4" t="s">
        <v>216</v>
      </c>
      <c r="B127" s="25" t="s">
        <v>39</v>
      </c>
      <c r="C127" s="189" t="s">
        <v>10</v>
      </c>
      <c r="D127" s="189" t="s">
        <v>755</v>
      </c>
      <c r="E127" s="189" t="s">
        <v>727</v>
      </c>
    </row>
    <row r="128" spans="1:5" x14ac:dyDescent="0.25">
      <c r="A128" s="4" t="s">
        <v>217</v>
      </c>
      <c r="B128" s="25" t="s">
        <v>41</v>
      </c>
      <c r="C128" s="189" t="s">
        <v>10</v>
      </c>
      <c r="D128" s="189" t="s">
        <v>756</v>
      </c>
      <c r="E128" s="189" t="s">
        <v>727</v>
      </c>
    </row>
    <row r="129" spans="1:5" x14ac:dyDescent="0.25">
      <c r="A129" s="4" t="s">
        <v>218</v>
      </c>
      <c r="B129" s="25" t="s">
        <v>43</v>
      </c>
      <c r="C129" s="189" t="s">
        <v>36</v>
      </c>
      <c r="D129" s="189" t="s">
        <v>37</v>
      </c>
      <c r="E129" s="189">
        <v>0</v>
      </c>
    </row>
    <row r="130" spans="1:5" x14ac:dyDescent="0.25">
      <c r="A130" s="4" t="s">
        <v>219</v>
      </c>
      <c r="B130" s="25" t="s">
        <v>45</v>
      </c>
      <c r="C130" s="189" t="s">
        <v>10</v>
      </c>
      <c r="D130" s="189" t="s">
        <v>705</v>
      </c>
      <c r="E130" s="189" t="s">
        <v>727</v>
      </c>
    </row>
    <row r="131" spans="1:5" x14ac:dyDescent="0.25">
      <c r="A131" s="4" t="s">
        <v>220</v>
      </c>
      <c r="B131" s="25" t="s">
        <v>47</v>
      </c>
      <c r="C131" s="189" t="s">
        <v>36</v>
      </c>
      <c r="D131" s="189" t="s">
        <v>37</v>
      </c>
      <c r="E131" s="189">
        <v>0</v>
      </c>
    </row>
    <row r="132" spans="1:5" x14ac:dyDescent="0.25">
      <c r="A132" s="4" t="s">
        <v>221</v>
      </c>
      <c r="B132" s="25" t="s">
        <v>49</v>
      </c>
      <c r="C132" s="189" t="s">
        <v>10</v>
      </c>
      <c r="D132" s="189" t="s">
        <v>706</v>
      </c>
      <c r="E132" s="189" t="s">
        <v>727</v>
      </c>
    </row>
    <row r="133" spans="1:5" x14ac:dyDescent="0.25">
      <c r="A133" s="4" t="s">
        <v>222</v>
      </c>
      <c r="B133" s="25" t="s">
        <v>51</v>
      </c>
      <c r="C133" s="189" t="s">
        <v>36</v>
      </c>
      <c r="D133" s="189" t="s">
        <v>37</v>
      </c>
      <c r="E133" s="189">
        <v>0</v>
      </c>
    </row>
    <row r="134" spans="1:5" x14ac:dyDescent="0.25">
      <c r="A134" s="4" t="s">
        <v>223</v>
      </c>
      <c r="B134" s="25" t="s">
        <v>53</v>
      </c>
      <c r="C134" s="189" t="s">
        <v>10</v>
      </c>
      <c r="D134" s="189" t="s">
        <v>707</v>
      </c>
      <c r="E134" s="189" t="s">
        <v>727</v>
      </c>
    </row>
    <row r="135" spans="1:5" x14ac:dyDescent="0.25">
      <c r="A135" s="4" t="s">
        <v>224</v>
      </c>
      <c r="B135" s="9" t="s">
        <v>55</v>
      </c>
      <c r="C135" s="10"/>
      <c r="D135" s="253"/>
      <c r="E135" s="29"/>
    </row>
    <row r="136" spans="1:5" x14ac:dyDescent="0.25">
      <c r="A136" s="4" t="s">
        <v>225</v>
      </c>
      <c r="B136" s="25" t="s">
        <v>57</v>
      </c>
      <c r="C136" s="26" t="s">
        <v>10</v>
      </c>
      <c r="D136" s="26" t="s">
        <v>732</v>
      </c>
      <c r="E136" s="26" t="s">
        <v>727</v>
      </c>
    </row>
    <row r="137" spans="1:5" x14ac:dyDescent="0.25">
      <c r="A137" s="4" t="s">
        <v>226</v>
      </c>
      <c r="B137" s="25" t="s">
        <v>59</v>
      </c>
      <c r="C137" s="26" t="s">
        <v>10</v>
      </c>
      <c r="D137" s="26" t="s">
        <v>733</v>
      </c>
      <c r="E137" s="26" t="s">
        <v>727</v>
      </c>
    </row>
    <row r="138" spans="1:5" x14ac:dyDescent="0.25">
      <c r="A138" s="4" t="s">
        <v>227</v>
      </c>
      <c r="B138" s="25" t="s">
        <v>61</v>
      </c>
      <c r="C138" s="26" t="s">
        <v>36</v>
      </c>
      <c r="D138" s="26" t="s">
        <v>37</v>
      </c>
      <c r="E138" s="26">
        <v>0</v>
      </c>
    </row>
    <row r="139" spans="1:5" x14ac:dyDescent="0.25">
      <c r="A139" s="4" t="s">
        <v>228</v>
      </c>
      <c r="B139" s="25" t="s">
        <v>65</v>
      </c>
      <c r="C139" s="26" t="s">
        <v>10</v>
      </c>
      <c r="D139" s="26" t="s">
        <v>734</v>
      </c>
      <c r="E139" s="26" t="s">
        <v>727</v>
      </c>
    </row>
    <row r="140" spans="1:5" x14ac:dyDescent="0.25">
      <c r="A140" s="4" t="s">
        <v>229</v>
      </c>
      <c r="B140" s="9" t="s">
        <v>67</v>
      </c>
      <c r="C140" s="10"/>
      <c r="D140" s="253"/>
      <c r="E140" s="29"/>
    </row>
    <row r="141" spans="1:5" x14ac:dyDescent="0.25">
      <c r="A141" s="4" t="s">
        <v>230</v>
      </c>
      <c r="B141" s="25" t="s">
        <v>69</v>
      </c>
      <c r="C141" s="26" t="s">
        <v>36</v>
      </c>
      <c r="D141" s="26" t="s">
        <v>735</v>
      </c>
      <c r="E141" s="26" t="s">
        <v>736</v>
      </c>
    </row>
    <row r="142" spans="1:5" x14ac:dyDescent="0.25">
      <c r="A142" s="4" t="s">
        <v>231</v>
      </c>
      <c r="B142" s="25" t="s">
        <v>73</v>
      </c>
      <c r="C142" s="26" t="s">
        <v>10</v>
      </c>
      <c r="D142" s="26" t="s">
        <v>737</v>
      </c>
      <c r="E142" s="26" t="s">
        <v>738</v>
      </c>
    </row>
    <row r="143" spans="1:5" x14ac:dyDescent="0.25">
      <c r="A143" s="4" t="s">
        <v>232</v>
      </c>
      <c r="B143" s="25" t="s">
        <v>77</v>
      </c>
      <c r="C143" s="26" t="s">
        <v>10</v>
      </c>
      <c r="D143" s="26" t="s">
        <v>737</v>
      </c>
      <c r="E143" s="26" t="s">
        <v>738</v>
      </c>
    </row>
    <row r="144" spans="1:5" x14ac:dyDescent="0.25">
      <c r="A144" s="4" t="s">
        <v>233</v>
      </c>
      <c r="B144" s="9" t="s">
        <v>81</v>
      </c>
      <c r="C144" s="10"/>
      <c r="D144" s="253"/>
      <c r="E144" s="29"/>
    </row>
    <row r="145" spans="1:5" x14ac:dyDescent="0.25">
      <c r="A145" s="4" t="s">
        <v>234</v>
      </c>
      <c r="B145" s="25" t="s">
        <v>83</v>
      </c>
      <c r="C145" s="26" t="s">
        <v>10</v>
      </c>
      <c r="D145" s="26" t="s">
        <v>718</v>
      </c>
      <c r="E145" s="26" t="s">
        <v>719</v>
      </c>
    </row>
    <row r="146" spans="1:5" x14ac:dyDescent="0.25">
      <c r="A146" s="4" t="s">
        <v>235</v>
      </c>
      <c r="B146" s="25" t="s">
        <v>87</v>
      </c>
      <c r="C146" s="26" t="s">
        <v>10</v>
      </c>
      <c r="D146" s="26" t="s">
        <v>739</v>
      </c>
      <c r="E146" s="26" t="s">
        <v>719</v>
      </c>
    </row>
    <row r="147" spans="1:5" x14ac:dyDescent="0.25">
      <c r="A147" s="4" t="s">
        <v>236</v>
      </c>
      <c r="B147" s="25" t="s">
        <v>89</v>
      </c>
      <c r="C147" s="26" t="s">
        <v>10</v>
      </c>
      <c r="D147" s="26" t="s">
        <v>718</v>
      </c>
      <c r="E147" s="26" t="s">
        <v>719</v>
      </c>
    </row>
    <row r="148" spans="1:5" x14ac:dyDescent="0.25">
      <c r="A148" s="4" t="s">
        <v>237</v>
      </c>
      <c r="B148" s="25" t="s">
        <v>91</v>
      </c>
      <c r="C148" s="26" t="s">
        <v>10</v>
      </c>
      <c r="D148" s="26" t="s">
        <v>718</v>
      </c>
      <c r="E148" s="26" t="s">
        <v>719</v>
      </c>
    </row>
    <row r="149" spans="1:5" x14ac:dyDescent="0.25">
      <c r="A149" s="4" t="s">
        <v>238</v>
      </c>
      <c r="B149" s="9" t="s">
        <v>93</v>
      </c>
      <c r="C149" s="10"/>
      <c r="D149" s="10"/>
      <c r="E149" s="10"/>
    </row>
    <row r="150" spans="1:5" x14ac:dyDescent="0.25">
      <c r="A150" s="4" t="s">
        <v>239</v>
      </c>
      <c r="B150" s="25" t="s">
        <v>95</v>
      </c>
      <c r="C150" s="26" t="s">
        <v>10</v>
      </c>
      <c r="D150" s="26" t="s">
        <v>742</v>
      </c>
      <c r="E150" s="26" t="s">
        <v>741</v>
      </c>
    </row>
    <row r="151" spans="1:5" x14ac:dyDescent="0.25">
      <c r="A151" s="4" t="s">
        <v>240</v>
      </c>
      <c r="B151" s="25" t="s">
        <v>99</v>
      </c>
      <c r="C151" s="26" t="s">
        <v>10</v>
      </c>
      <c r="D151" s="26" t="s">
        <v>742</v>
      </c>
      <c r="E151" s="26" t="s">
        <v>743</v>
      </c>
    </row>
    <row r="152" spans="1:5" x14ac:dyDescent="0.25">
      <c r="A152" s="4" t="s">
        <v>241</v>
      </c>
      <c r="B152" s="25" t="s">
        <v>103</v>
      </c>
      <c r="C152" s="26" t="s">
        <v>10</v>
      </c>
      <c r="D152" s="26" t="s">
        <v>744</v>
      </c>
      <c r="E152" s="26" t="s">
        <v>745</v>
      </c>
    </row>
    <row r="153" spans="1:5" x14ac:dyDescent="0.25">
      <c r="A153" s="4" t="s">
        <v>242</v>
      </c>
      <c r="B153" s="25" t="s">
        <v>106</v>
      </c>
      <c r="C153" s="26" t="s">
        <v>36</v>
      </c>
      <c r="D153" s="26" t="s">
        <v>37</v>
      </c>
      <c r="E153" s="26">
        <v>0</v>
      </c>
    </row>
    <row r="154" spans="1:5" x14ac:dyDescent="0.25">
      <c r="A154" s="38"/>
      <c r="B154" s="39"/>
      <c r="C154" s="40"/>
      <c r="D154" s="38"/>
      <c r="E154" s="38"/>
    </row>
    <row r="155" spans="1:5" x14ac:dyDescent="0.25">
      <c r="A155" s="38"/>
      <c r="B155" s="39"/>
      <c r="C155" s="40"/>
      <c r="D155" s="38"/>
      <c r="E155" s="38"/>
    </row>
    <row r="156" spans="1:5" x14ac:dyDescent="0.25">
      <c r="A156" s="38"/>
      <c r="B156" s="39"/>
      <c r="C156" s="40"/>
      <c r="D156" s="38"/>
      <c r="E156" s="38"/>
    </row>
    <row r="157" spans="1:5" x14ac:dyDescent="0.25">
      <c r="A157" s="38"/>
      <c r="B157" s="39"/>
      <c r="C157" s="40"/>
      <c r="D157" s="38"/>
      <c r="E157" s="38"/>
    </row>
    <row r="158" spans="1:5" x14ac:dyDescent="0.25">
      <c r="A158" s="38"/>
      <c r="B158" s="39"/>
      <c r="C158" s="40"/>
      <c r="D158" s="38"/>
      <c r="E158" s="38"/>
    </row>
    <row r="159" spans="1:5" x14ac:dyDescent="0.25">
      <c r="A159" s="38"/>
      <c r="B159" s="39"/>
      <c r="C159" s="40"/>
      <c r="D159" s="38"/>
      <c r="E159" s="38"/>
    </row>
    <row r="160" spans="1:5" x14ac:dyDescent="0.25">
      <c r="A160" s="38"/>
      <c r="B160" s="39"/>
      <c r="C160" s="40"/>
      <c r="D160" s="38"/>
      <c r="E160" s="38"/>
    </row>
    <row r="161" spans="1:5" x14ac:dyDescent="0.25">
      <c r="A161" s="38"/>
      <c r="B161" s="39"/>
      <c r="C161" s="40"/>
      <c r="D161" s="38"/>
      <c r="E161" s="38"/>
    </row>
    <row r="162" spans="1:5" x14ac:dyDescent="0.25">
      <c r="A162" s="38"/>
      <c r="B162" s="39"/>
      <c r="C162" s="40"/>
      <c r="D162" s="38"/>
      <c r="E162" s="38"/>
    </row>
    <row r="163" spans="1:5" x14ac:dyDescent="0.25">
      <c r="A163" s="38"/>
      <c r="B163" s="39"/>
      <c r="C163" s="40"/>
      <c r="D163" s="38"/>
      <c r="E163" s="38"/>
    </row>
    <row r="164" spans="1:5" x14ac:dyDescent="0.25">
      <c r="A164" s="38"/>
      <c r="B164" s="39"/>
      <c r="C164" s="40"/>
      <c r="D164" s="38"/>
      <c r="E164" s="38"/>
    </row>
    <row r="165" spans="1:5" x14ac:dyDescent="0.25">
      <c r="A165" s="38"/>
      <c r="B165" s="39"/>
      <c r="C165" s="40"/>
      <c r="D165" s="38"/>
      <c r="E165" s="38"/>
    </row>
    <row r="166" spans="1:5" x14ac:dyDescent="0.25">
      <c r="A166" s="38"/>
      <c r="B166" s="39"/>
      <c r="C166" s="40"/>
      <c r="D166" s="38"/>
      <c r="E166" s="38"/>
    </row>
    <row r="167" spans="1:5" x14ac:dyDescent="0.25">
      <c r="A167" s="38"/>
      <c r="B167" s="39"/>
      <c r="C167" s="40"/>
      <c r="D167" s="38"/>
      <c r="E167" s="38"/>
    </row>
    <row r="168" spans="1:5" x14ac:dyDescent="0.25">
      <c r="A168" s="38"/>
      <c r="B168" s="39"/>
      <c r="C168" s="40"/>
      <c r="D168" s="38"/>
      <c r="E168" s="38"/>
    </row>
    <row r="169" spans="1:5" x14ac:dyDescent="0.25">
      <c r="A169" s="38"/>
      <c r="B169" s="39"/>
      <c r="C169" s="40"/>
      <c r="D169" s="38"/>
      <c r="E169" s="38"/>
    </row>
    <row r="170" spans="1:5" x14ac:dyDescent="0.25">
      <c r="A170" s="38"/>
      <c r="B170" s="39"/>
      <c r="C170" s="40"/>
      <c r="D170" s="38"/>
      <c r="E170" s="38"/>
    </row>
    <row r="171" spans="1:5" x14ac:dyDescent="0.25">
      <c r="A171" s="38"/>
      <c r="B171" s="39"/>
      <c r="C171" s="40"/>
      <c r="D171" s="38"/>
      <c r="E171" s="38"/>
    </row>
    <row r="172" spans="1:5" x14ac:dyDescent="0.25">
      <c r="A172" s="38"/>
      <c r="B172" s="39"/>
      <c r="C172" s="40"/>
      <c r="D172" s="38"/>
      <c r="E172" s="38"/>
    </row>
    <row r="173" spans="1:5" x14ac:dyDescent="0.25">
      <c r="A173" s="38"/>
      <c r="B173" s="39"/>
      <c r="C173" s="40"/>
      <c r="D173" s="38"/>
      <c r="E173" s="38"/>
    </row>
    <row r="174" spans="1:5" x14ac:dyDescent="0.25">
      <c r="A174" s="38"/>
      <c r="B174" s="39"/>
      <c r="C174" s="40"/>
      <c r="D174" s="38"/>
      <c r="E174" s="38"/>
    </row>
    <row r="175" spans="1:5" x14ac:dyDescent="0.25">
      <c r="A175" s="38"/>
      <c r="B175" s="39"/>
      <c r="C175" s="40"/>
      <c r="D175" s="38"/>
      <c r="E175" s="38"/>
    </row>
    <row r="176" spans="1:5" x14ac:dyDescent="0.25">
      <c r="A176" s="38"/>
      <c r="B176" s="39"/>
      <c r="C176" s="40"/>
      <c r="D176" s="38"/>
      <c r="E176" s="38"/>
    </row>
    <row r="177" spans="1:5" x14ac:dyDescent="0.25">
      <c r="A177" s="38"/>
      <c r="B177" s="39"/>
      <c r="C177" s="40"/>
      <c r="D177" s="38"/>
      <c r="E177" s="38"/>
    </row>
    <row r="178" spans="1:5" x14ac:dyDescent="0.25">
      <c r="A178" s="38"/>
      <c r="B178" s="39"/>
      <c r="C178" s="40"/>
      <c r="D178" s="38"/>
      <c r="E178" s="38"/>
    </row>
    <row r="179" spans="1:5" x14ac:dyDescent="0.25">
      <c r="A179" s="254"/>
      <c r="B179" s="39"/>
      <c r="C179" s="40"/>
      <c r="D179" s="255"/>
      <c r="E179" s="255"/>
    </row>
    <row r="180" spans="1:5" x14ac:dyDescent="0.25">
      <c r="A180" s="254"/>
      <c r="B180" s="39"/>
      <c r="C180" s="40"/>
      <c r="D180" s="255"/>
      <c r="E180" s="255"/>
    </row>
    <row r="181" spans="1:5" x14ac:dyDescent="0.25">
      <c r="A181" s="254"/>
      <c r="B181" s="39"/>
      <c r="C181" s="40"/>
      <c r="D181" s="255"/>
      <c r="E181" s="255"/>
    </row>
    <row r="182" spans="1:5" x14ac:dyDescent="0.25">
      <c r="A182" s="254"/>
      <c r="B182" s="39"/>
      <c r="C182" s="40"/>
      <c r="D182" s="255"/>
      <c r="E182" s="255"/>
    </row>
    <row r="183" spans="1:5" x14ac:dyDescent="0.25">
      <c r="A183" s="254"/>
      <c r="B183" s="39"/>
      <c r="C183" s="40"/>
      <c r="D183" s="255"/>
      <c r="E183" s="255"/>
    </row>
    <row r="184" spans="1:5" x14ac:dyDescent="0.25">
      <c r="A184" s="254"/>
      <c r="B184" s="39"/>
      <c r="C184" s="40"/>
      <c r="D184" s="255"/>
      <c r="E184" s="255"/>
    </row>
    <row r="185" spans="1:5" x14ac:dyDescent="0.25">
      <c r="A185" s="254"/>
      <c r="B185" s="39"/>
      <c r="C185" s="40"/>
      <c r="D185" s="255"/>
      <c r="E185" s="255"/>
    </row>
    <row r="186" spans="1:5" x14ac:dyDescent="0.25">
      <c r="A186" s="254"/>
      <c r="B186" s="39"/>
      <c r="C186" s="40"/>
      <c r="D186" s="255"/>
      <c r="E186" s="255"/>
    </row>
    <row r="187" spans="1:5" x14ac:dyDescent="0.25">
      <c r="A187" s="254"/>
      <c r="B187" s="39"/>
      <c r="C187" s="40"/>
      <c r="D187" s="255"/>
      <c r="E187" s="255"/>
    </row>
    <row r="188" spans="1:5" x14ac:dyDescent="0.25">
      <c r="A188" s="254"/>
      <c r="B188" s="39"/>
      <c r="C188" s="40"/>
      <c r="D188" s="255"/>
      <c r="E188" s="255"/>
    </row>
    <row r="189" spans="1:5" x14ac:dyDescent="0.25">
      <c r="A189" s="254"/>
      <c r="B189" s="39"/>
      <c r="C189" s="40"/>
      <c r="D189" s="255"/>
      <c r="E189" s="255"/>
    </row>
    <row r="190" spans="1:5" x14ac:dyDescent="0.25">
      <c r="A190" s="254"/>
      <c r="B190" s="39"/>
      <c r="C190" s="40"/>
      <c r="D190" s="255"/>
      <c r="E190" s="255"/>
    </row>
    <row r="191" spans="1:5" x14ac:dyDescent="0.25">
      <c r="A191" s="254"/>
      <c r="B191" s="39"/>
      <c r="C191" s="40"/>
      <c r="D191" s="255"/>
      <c r="E191" s="255"/>
    </row>
    <row r="192" spans="1:5" x14ac:dyDescent="0.25">
      <c r="A192" s="254"/>
      <c r="B192" s="39"/>
      <c r="C192" s="40"/>
      <c r="D192" s="255"/>
      <c r="E192" s="255"/>
    </row>
    <row r="193" spans="1:5" x14ac:dyDescent="0.25">
      <c r="A193" s="254"/>
      <c r="B193" s="39"/>
      <c r="C193" s="40"/>
      <c r="D193" s="255"/>
      <c r="E193" s="255"/>
    </row>
    <row r="194" spans="1:5" x14ac:dyDescent="0.25">
      <c r="A194" s="254"/>
      <c r="B194" s="39"/>
      <c r="C194" s="40"/>
      <c r="D194" s="255"/>
      <c r="E194" s="255"/>
    </row>
    <row r="195" spans="1:5" x14ac:dyDescent="0.25">
      <c r="A195" s="254"/>
      <c r="B195" s="39"/>
      <c r="C195" s="40"/>
      <c r="D195" s="255"/>
      <c r="E195" s="255"/>
    </row>
    <row r="196" spans="1:5" x14ac:dyDescent="0.25">
      <c r="A196" s="254"/>
      <c r="B196" s="39"/>
      <c r="C196" s="40"/>
      <c r="D196" s="255"/>
      <c r="E196" s="255"/>
    </row>
    <row r="197" spans="1:5" x14ac:dyDescent="0.25">
      <c r="A197" s="254"/>
      <c r="B197" s="39"/>
      <c r="C197" s="40"/>
      <c r="D197" s="255"/>
      <c r="E197" s="255"/>
    </row>
    <row r="198" spans="1:5" x14ac:dyDescent="0.25">
      <c r="A198" s="254"/>
      <c r="B198" s="39"/>
      <c r="C198" s="40"/>
      <c r="D198" s="255"/>
      <c r="E198" s="255"/>
    </row>
    <row r="199" spans="1:5" x14ac:dyDescent="0.25">
      <c r="A199" s="254"/>
      <c r="B199" s="39"/>
      <c r="C199" s="40"/>
      <c r="D199" s="255"/>
      <c r="E199" s="255"/>
    </row>
    <row r="200" spans="1:5" x14ac:dyDescent="0.25">
      <c r="A200" s="254"/>
      <c r="B200" s="39"/>
      <c r="C200" s="40"/>
      <c r="D200" s="255"/>
      <c r="E200" s="255"/>
    </row>
    <row r="201" spans="1:5" x14ac:dyDescent="0.25">
      <c r="A201" s="254"/>
      <c r="B201" s="39"/>
      <c r="C201" s="40"/>
      <c r="D201" s="255"/>
      <c r="E201" s="255"/>
    </row>
    <row r="202" spans="1:5" x14ac:dyDescent="0.25">
      <c r="A202" s="254"/>
      <c r="B202" s="39"/>
      <c r="C202" s="40"/>
      <c r="D202" s="255"/>
      <c r="E202" s="255"/>
    </row>
    <row r="203" spans="1:5" x14ac:dyDescent="0.25">
      <c r="A203" s="254"/>
      <c r="B203" s="39"/>
      <c r="C203" s="40"/>
      <c r="D203" s="255"/>
      <c r="E203" s="255"/>
    </row>
    <row r="204" spans="1:5" x14ac:dyDescent="0.25">
      <c r="A204" s="254"/>
      <c r="B204" s="39"/>
      <c r="C204" s="40"/>
      <c r="D204" s="255"/>
      <c r="E204" s="255"/>
    </row>
    <row r="205" spans="1:5" x14ac:dyDescent="0.25">
      <c r="A205" s="254"/>
      <c r="B205" s="39"/>
      <c r="C205" s="40"/>
      <c r="D205" s="255"/>
      <c r="E205" s="255"/>
    </row>
    <row r="206" spans="1:5" x14ac:dyDescent="0.25">
      <c r="A206" s="254"/>
      <c r="B206" s="39"/>
      <c r="C206" s="40"/>
      <c r="D206" s="255"/>
      <c r="E206" s="255"/>
    </row>
    <row r="207" spans="1:5" x14ac:dyDescent="0.25">
      <c r="A207" s="254"/>
      <c r="B207" s="39"/>
      <c r="C207" s="40"/>
      <c r="D207" s="255"/>
      <c r="E207" s="255"/>
    </row>
    <row r="208" spans="1:5" x14ac:dyDescent="0.25">
      <c r="A208" s="254"/>
      <c r="B208" s="39"/>
      <c r="C208" s="40"/>
      <c r="D208" s="255"/>
      <c r="E208" s="255"/>
    </row>
    <row r="209" spans="1:5" x14ac:dyDescent="0.25">
      <c r="A209" s="254"/>
      <c r="B209" s="39"/>
      <c r="C209" s="40"/>
      <c r="D209" s="255"/>
      <c r="E209" s="255"/>
    </row>
    <row r="210" spans="1:5" x14ac:dyDescent="0.25">
      <c r="A210" s="254"/>
      <c r="B210" s="39"/>
      <c r="C210" s="40"/>
      <c r="D210" s="255"/>
      <c r="E210" s="255"/>
    </row>
    <row r="211" spans="1:5" x14ac:dyDescent="0.25">
      <c r="A211" s="254"/>
      <c r="B211" s="39"/>
      <c r="C211" s="40"/>
      <c r="D211" s="255"/>
      <c r="E211" s="255"/>
    </row>
    <row r="212" spans="1:5" x14ac:dyDescent="0.25">
      <c r="A212" s="254"/>
      <c r="B212" s="39"/>
      <c r="C212" s="40"/>
      <c r="D212" s="255"/>
      <c r="E212" s="255"/>
    </row>
    <row r="213" spans="1:5" x14ac:dyDescent="0.25">
      <c r="A213" s="254"/>
      <c r="B213" s="39"/>
      <c r="C213" s="40"/>
      <c r="D213" s="255"/>
      <c r="E213" s="255"/>
    </row>
    <row r="214" spans="1:5" x14ac:dyDescent="0.25">
      <c r="A214" s="254"/>
      <c r="B214" s="39"/>
      <c r="C214" s="40"/>
      <c r="D214" s="255"/>
      <c r="E214" s="255"/>
    </row>
    <row r="215" spans="1:5" x14ac:dyDescent="0.25">
      <c r="A215" s="254"/>
      <c r="B215" s="39"/>
      <c r="C215" s="40"/>
      <c r="D215" s="255"/>
      <c r="E215" s="255"/>
    </row>
    <row r="216" spans="1:5" x14ac:dyDescent="0.25">
      <c r="A216" s="254"/>
      <c r="B216" s="39"/>
      <c r="C216" s="40"/>
      <c r="D216" s="255"/>
      <c r="E216" s="255"/>
    </row>
    <row r="217" spans="1:5" x14ac:dyDescent="0.25">
      <c r="A217" s="254"/>
      <c r="B217" s="39"/>
      <c r="C217" s="40"/>
      <c r="D217" s="255"/>
      <c r="E217" s="255"/>
    </row>
    <row r="218" spans="1:5" x14ac:dyDescent="0.25">
      <c r="A218" s="254"/>
      <c r="B218" s="39"/>
      <c r="C218" s="40"/>
      <c r="D218" s="255"/>
      <c r="E218" s="255"/>
    </row>
    <row r="219" spans="1:5" x14ac:dyDescent="0.25">
      <c r="A219" s="254"/>
      <c r="B219" s="39"/>
      <c r="C219" s="40"/>
      <c r="D219" s="255"/>
      <c r="E219" s="255"/>
    </row>
    <row r="220" spans="1:5" x14ac:dyDescent="0.25">
      <c r="A220" s="254"/>
      <c r="B220" s="39"/>
      <c r="C220" s="40"/>
      <c r="D220" s="255"/>
      <c r="E220" s="255"/>
    </row>
    <row r="221" spans="1:5" x14ac:dyDescent="0.25">
      <c r="A221" s="254"/>
      <c r="B221" s="39"/>
      <c r="C221" s="40"/>
      <c r="D221" s="255"/>
      <c r="E221" s="255"/>
    </row>
    <row r="222" spans="1:5" x14ac:dyDescent="0.25">
      <c r="A222" s="254"/>
      <c r="B222" s="39"/>
      <c r="C222" s="40"/>
      <c r="D222" s="255"/>
      <c r="E222" s="255"/>
    </row>
    <row r="223" spans="1:5" x14ac:dyDescent="0.25">
      <c r="A223" s="254"/>
      <c r="B223" s="39"/>
      <c r="C223" s="40"/>
      <c r="D223" s="255"/>
      <c r="E223" s="255"/>
    </row>
    <row r="224" spans="1:5" x14ac:dyDescent="0.25">
      <c r="A224" s="254"/>
      <c r="B224" s="39"/>
      <c r="C224" s="40"/>
      <c r="D224" s="255"/>
      <c r="E224" s="255"/>
    </row>
    <row r="225" spans="1:5" x14ac:dyDescent="0.25">
      <c r="A225" s="254"/>
      <c r="B225" s="39"/>
      <c r="C225" s="40"/>
      <c r="D225" s="255"/>
      <c r="E225" s="255"/>
    </row>
    <row r="226" spans="1:5" x14ac:dyDescent="0.25">
      <c r="A226" s="254"/>
      <c r="B226" s="39"/>
      <c r="C226" s="40"/>
      <c r="D226" s="255"/>
      <c r="E226" s="255"/>
    </row>
    <row r="227" spans="1:5" x14ac:dyDescent="0.25">
      <c r="A227" s="254"/>
      <c r="B227" s="39"/>
      <c r="C227" s="40"/>
      <c r="D227" s="255"/>
      <c r="E227" s="255"/>
    </row>
    <row r="228" spans="1:5" x14ac:dyDescent="0.25">
      <c r="A228" s="254"/>
      <c r="B228" s="39"/>
      <c r="C228" s="40"/>
      <c r="D228" s="255"/>
      <c r="E228" s="255"/>
    </row>
    <row r="229" spans="1:5" x14ac:dyDescent="0.25">
      <c r="A229" s="254"/>
      <c r="B229" s="39"/>
      <c r="C229" s="40"/>
      <c r="D229" s="255"/>
      <c r="E229" s="255"/>
    </row>
    <row r="230" spans="1:5" x14ac:dyDescent="0.25">
      <c r="A230" s="254"/>
      <c r="B230" s="39"/>
      <c r="C230" s="40"/>
      <c r="D230" s="255"/>
      <c r="E230" s="255"/>
    </row>
    <row r="231" spans="1:5" x14ac:dyDescent="0.25">
      <c r="A231" s="254"/>
      <c r="B231" s="39"/>
      <c r="C231" s="40"/>
      <c r="D231" s="255"/>
      <c r="E231" s="255"/>
    </row>
    <row r="232" spans="1:5" x14ac:dyDescent="0.25">
      <c r="A232" s="254"/>
      <c r="B232" s="39"/>
      <c r="C232" s="40"/>
      <c r="D232" s="255"/>
      <c r="E232" s="255"/>
    </row>
    <row r="233" spans="1:5" x14ac:dyDescent="0.25">
      <c r="A233" s="254"/>
      <c r="B233" s="39"/>
      <c r="C233" s="40"/>
      <c r="D233" s="255"/>
      <c r="E233" s="255"/>
    </row>
    <row r="234" spans="1:5" x14ac:dyDescent="0.25">
      <c r="A234" s="254"/>
      <c r="B234" s="39"/>
      <c r="C234" s="40"/>
      <c r="D234" s="255"/>
      <c r="E234" s="255"/>
    </row>
    <row r="235" spans="1:5" x14ac:dyDescent="0.25">
      <c r="A235" s="254"/>
      <c r="B235" s="39"/>
      <c r="C235" s="40"/>
      <c r="D235" s="255"/>
      <c r="E235" s="255"/>
    </row>
    <row r="236" spans="1:5" x14ac:dyDescent="0.25">
      <c r="A236" s="254"/>
      <c r="B236" s="39"/>
      <c r="C236" s="40"/>
      <c r="D236" s="255"/>
      <c r="E236" s="255"/>
    </row>
    <row r="237" spans="1:5" x14ac:dyDescent="0.25">
      <c r="A237" s="254"/>
      <c r="B237" s="39"/>
      <c r="C237" s="40"/>
      <c r="D237" s="255"/>
      <c r="E237" s="255"/>
    </row>
    <row r="238" spans="1:5" x14ac:dyDescent="0.25">
      <c r="A238" s="254"/>
      <c r="B238" s="39"/>
      <c r="C238" s="40"/>
      <c r="D238" s="255"/>
      <c r="E238" s="255"/>
    </row>
    <row r="239" spans="1:5" x14ac:dyDescent="0.25">
      <c r="A239" s="254"/>
      <c r="B239" s="39"/>
      <c r="C239" s="40"/>
      <c r="D239" s="255"/>
      <c r="E239" s="255"/>
    </row>
    <row r="240" spans="1:5" x14ac:dyDescent="0.25">
      <c r="A240" s="254"/>
      <c r="B240" s="39"/>
      <c r="C240" s="40"/>
      <c r="D240" s="255"/>
      <c r="E240" s="255"/>
    </row>
    <row r="241" spans="1:5" x14ac:dyDescent="0.25">
      <c r="A241" s="254"/>
      <c r="B241" s="39"/>
      <c r="C241" s="40"/>
      <c r="D241" s="255"/>
      <c r="E241" s="255"/>
    </row>
    <row r="242" spans="1:5" x14ac:dyDescent="0.25">
      <c r="A242" s="254"/>
      <c r="B242" s="39"/>
      <c r="C242" s="40"/>
      <c r="D242" s="255"/>
      <c r="E242" s="255"/>
    </row>
    <row r="243" spans="1:5" x14ac:dyDescent="0.25">
      <c r="A243" s="254"/>
      <c r="B243" s="39"/>
      <c r="C243" s="40"/>
      <c r="D243" s="255"/>
      <c r="E243" s="255"/>
    </row>
    <row r="244" spans="1:5" x14ac:dyDescent="0.25">
      <c r="A244" s="254"/>
      <c r="B244" s="39"/>
      <c r="C244" s="40"/>
      <c r="D244" s="255"/>
      <c r="E244" s="255"/>
    </row>
    <row r="245" spans="1:5" x14ac:dyDescent="0.25">
      <c r="A245" s="254"/>
      <c r="B245" s="39"/>
      <c r="C245" s="40"/>
      <c r="D245" s="255"/>
      <c r="E245" s="255"/>
    </row>
    <row r="246" spans="1:5" x14ac:dyDescent="0.25">
      <c r="A246" s="254"/>
      <c r="B246" s="39"/>
      <c r="C246" s="40"/>
      <c r="D246" s="255"/>
      <c r="E246" s="255"/>
    </row>
    <row r="247" spans="1:5" x14ac:dyDescent="0.25">
      <c r="A247" s="254"/>
      <c r="B247" s="39"/>
      <c r="C247" s="40"/>
      <c r="D247" s="255"/>
      <c r="E247" s="255"/>
    </row>
    <row r="248" spans="1:5" x14ac:dyDescent="0.25">
      <c r="A248" s="254"/>
      <c r="B248" s="39"/>
      <c r="C248" s="40"/>
      <c r="D248" s="255"/>
      <c r="E248" s="255"/>
    </row>
    <row r="249" spans="1:5" x14ac:dyDescent="0.25">
      <c r="A249" s="254"/>
      <c r="B249" s="39"/>
      <c r="C249" s="40"/>
      <c r="D249" s="255"/>
      <c r="E249" s="255"/>
    </row>
    <row r="250" spans="1:5" x14ac:dyDescent="0.25">
      <c r="A250" s="254"/>
      <c r="B250" s="39"/>
      <c r="C250" s="40"/>
      <c r="D250" s="255"/>
      <c r="E250" s="255"/>
    </row>
    <row r="251" spans="1:5" x14ac:dyDescent="0.25">
      <c r="A251" s="254"/>
      <c r="B251" s="39"/>
      <c r="C251" s="40"/>
      <c r="D251" s="255"/>
      <c r="E251" s="255"/>
    </row>
    <row r="252" spans="1:5" x14ac:dyDescent="0.25">
      <c r="A252" s="254"/>
      <c r="B252" s="39"/>
      <c r="C252" s="40"/>
      <c r="D252" s="255"/>
      <c r="E252" s="255"/>
    </row>
    <row r="253" spans="1:5" x14ac:dyDescent="0.25">
      <c r="A253" s="254"/>
      <c r="B253" s="39"/>
      <c r="C253" s="40"/>
      <c r="D253" s="255"/>
      <c r="E253" s="255"/>
    </row>
    <row r="254" spans="1:5" x14ac:dyDescent="0.25">
      <c r="A254" s="254"/>
      <c r="B254" s="39"/>
      <c r="C254" s="40"/>
      <c r="D254" s="255"/>
      <c r="E254" s="255"/>
    </row>
    <row r="255" spans="1:5" x14ac:dyDescent="0.25">
      <c r="A255" s="254"/>
      <c r="B255" s="39"/>
      <c r="C255" s="40"/>
      <c r="D255" s="255"/>
      <c r="E255" s="255"/>
    </row>
    <row r="256" spans="1:5" x14ac:dyDescent="0.25">
      <c r="A256" s="254"/>
      <c r="B256" s="39"/>
      <c r="C256" s="40"/>
      <c r="D256" s="255"/>
      <c r="E256" s="255"/>
    </row>
    <row r="257" spans="1:5" x14ac:dyDescent="0.25">
      <c r="A257" s="254"/>
      <c r="B257" s="39"/>
      <c r="C257" s="40"/>
      <c r="D257" s="255"/>
      <c r="E257" s="255"/>
    </row>
    <row r="258" spans="1:5" x14ac:dyDescent="0.25">
      <c r="A258" s="254"/>
      <c r="B258" s="39"/>
      <c r="C258" s="40"/>
      <c r="D258" s="255"/>
      <c r="E258" s="255"/>
    </row>
    <row r="259" spans="1:5" x14ac:dyDescent="0.25">
      <c r="A259" s="254"/>
      <c r="B259" s="39"/>
      <c r="C259" s="40"/>
      <c r="D259" s="255"/>
      <c r="E259" s="255"/>
    </row>
    <row r="260" spans="1:5" x14ac:dyDescent="0.25">
      <c r="A260" s="254"/>
      <c r="B260" s="39"/>
      <c r="C260" s="40"/>
      <c r="D260" s="255"/>
      <c r="E260" s="255"/>
    </row>
    <row r="261" spans="1:5" x14ac:dyDescent="0.25">
      <c r="A261" s="254"/>
      <c r="B261" s="39"/>
      <c r="C261" s="40"/>
      <c r="D261" s="255"/>
      <c r="E261" s="255"/>
    </row>
    <row r="262" spans="1:5" x14ac:dyDescent="0.25">
      <c r="A262" s="254"/>
      <c r="B262" s="39"/>
      <c r="C262" s="40"/>
      <c r="D262" s="255"/>
      <c r="E262" s="255"/>
    </row>
    <row r="263" spans="1:5" x14ac:dyDescent="0.25">
      <c r="A263" s="254"/>
      <c r="B263" s="39"/>
      <c r="C263" s="40"/>
      <c r="D263" s="255"/>
      <c r="E263" s="255"/>
    </row>
    <row r="264" spans="1:5" x14ac:dyDescent="0.25">
      <c r="A264" s="254"/>
      <c r="B264" s="39"/>
      <c r="C264" s="40"/>
      <c r="D264" s="255"/>
      <c r="E264" s="255"/>
    </row>
    <row r="265" spans="1:5" x14ac:dyDescent="0.25">
      <c r="A265" s="254"/>
      <c r="B265" s="39"/>
      <c r="C265" s="40"/>
      <c r="D265" s="255"/>
      <c r="E265" s="255"/>
    </row>
    <row r="266" spans="1:5" x14ac:dyDescent="0.25">
      <c r="A266" s="254"/>
      <c r="B266" s="39"/>
      <c r="C266" s="40"/>
      <c r="D266" s="255"/>
      <c r="E266" s="255"/>
    </row>
    <row r="267" spans="1:5" x14ac:dyDescent="0.25">
      <c r="A267" s="254"/>
      <c r="B267" s="39"/>
      <c r="C267" s="40"/>
      <c r="D267" s="255"/>
      <c r="E267" s="255"/>
    </row>
    <row r="268" spans="1:5" x14ac:dyDescent="0.25">
      <c r="A268" s="254"/>
      <c r="B268" s="39"/>
      <c r="C268" s="40"/>
      <c r="D268" s="255"/>
      <c r="E268" s="255"/>
    </row>
    <row r="269" spans="1:5" x14ac:dyDescent="0.25">
      <c r="A269" s="254"/>
      <c r="B269" s="39"/>
      <c r="C269" s="40"/>
      <c r="D269" s="255"/>
      <c r="E269" s="255"/>
    </row>
    <row r="270" spans="1:5" x14ac:dyDescent="0.25">
      <c r="A270" s="254"/>
      <c r="B270" s="39"/>
      <c r="C270" s="40"/>
      <c r="D270" s="255"/>
      <c r="E270" s="255"/>
    </row>
    <row r="271" spans="1:5" x14ac:dyDescent="0.25">
      <c r="A271" s="254"/>
      <c r="B271" s="39"/>
      <c r="C271" s="40"/>
      <c r="D271" s="255"/>
      <c r="E271" s="255"/>
    </row>
    <row r="272" spans="1:5" x14ac:dyDescent="0.25">
      <c r="A272" s="254"/>
      <c r="B272" s="39"/>
      <c r="C272" s="40"/>
      <c r="D272" s="255"/>
      <c r="E272" s="255"/>
    </row>
    <row r="273" spans="1:5" x14ac:dyDescent="0.25">
      <c r="A273" s="254"/>
      <c r="B273" s="39"/>
      <c r="C273" s="40"/>
      <c r="D273" s="255"/>
      <c r="E273" s="255"/>
    </row>
    <row r="274" spans="1:5" x14ac:dyDescent="0.25">
      <c r="A274" s="254"/>
      <c r="B274" s="39"/>
      <c r="C274" s="40"/>
      <c r="D274" s="255"/>
      <c r="E274" s="255"/>
    </row>
    <row r="275" spans="1:5" x14ac:dyDescent="0.25">
      <c r="A275" s="254"/>
      <c r="B275" s="39"/>
      <c r="C275" s="40"/>
      <c r="D275" s="255"/>
      <c r="E275" s="255"/>
    </row>
    <row r="276" spans="1:5" x14ac:dyDescent="0.25">
      <c r="A276" s="254"/>
      <c r="B276" s="39"/>
      <c r="C276" s="40"/>
      <c r="D276" s="255"/>
      <c r="E276" s="255"/>
    </row>
    <row r="277" spans="1:5" x14ac:dyDescent="0.25">
      <c r="A277" s="254"/>
      <c r="B277" s="39"/>
      <c r="C277" s="40"/>
      <c r="D277" s="255"/>
      <c r="E277" s="255"/>
    </row>
    <row r="278" spans="1:5" x14ac:dyDescent="0.25">
      <c r="A278" s="254"/>
      <c r="B278" s="39"/>
      <c r="C278" s="40"/>
      <c r="D278" s="255"/>
      <c r="E278" s="255"/>
    </row>
    <row r="279" spans="1:5" x14ac:dyDescent="0.25">
      <c r="A279" s="254"/>
      <c r="B279" s="39"/>
      <c r="C279" s="40"/>
      <c r="D279" s="255"/>
      <c r="E279" s="255"/>
    </row>
    <row r="280" spans="1:5" x14ac:dyDescent="0.25">
      <c r="A280" s="254"/>
      <c r="B280" s="39"/>
      <c r="C280" s="40"/>
      <c r="D280" s="255"/>
      <c r="E280" s="255"/>
    </row>
    <row r="281" spans="1:5" x14ac:dyDescent="0.25">
      <c r="A281" s="254"/>
      <c r="B281" s="39"/>
      <c r="C281" s="40"/>
      <c r="D281" s="255"/>
      <c r="E281" s="255"/>
    </row>
    <row r="282" spans="1:5" x14ac:dyDescent="0.25">
      <c r="A282" s="254"/>
      <c r="B282" s="39"/>
      <c r="C282" s="40"/>
      <c r="D282" s="255"/>
      <c r="E282" s="255"/>
    </row>
    <row r="283" spans="1:5" x14ac:dyDescent="0.25">
      <c r="A283" s="254"/>
      <c r="B283" s="39"/>
      <c r="C283" s="40"/>
      <c r="D283" s="255"/>
      <c r="E283" s="255"/>
    </row>
    <row r="284" spans="1:5" x14ac:dyDescent="0.25">
      <c r="A284" s="254"/>
      <c r="B284" s="39"/>
      <c r="C284" s="40"/>
      <c r="D284" s="255"/>
      <c r="E284" s="255"/>
    </row>
    <row r="285" spans="1:5" x14ac:dyDescent="0.25">
      <c r="A285" s="254"/>
      <c r="B285" s="39"/>
      <c r="C285" s="40"/>
      <c r="D285" s="255"/>
      <c r="E285" s="255"/>
    </row>
    <row r="286" spans="1:5" x14ac:dyDescent="0.25">
      <c r="A286" s="254"/>
      <c r="B286" s="39"/>
      <c r="C286" s="40"/>
      <c r="D286" s="255"/>
      <c r="E286" s="255"/>
    </row>
    <row r="287" spans="1:5" x14ac:dyDescent="0.25">
      <c r="A287" s="254"/>
      <c r="B287" s="39"/>
      <c r="C287" s="40"/>
      <c r="D287" s="255"/>
      <c r="E287" s="255"/>
    </row>
    <row r="288" spans="1:5" x14ac:dyDescent="0.25">
      <c r="A288" s="254"/>
      <c r="B288" s="39"/>
      <c r="C288" s="40"/>
      <c r="D288" s="255"/>
      <c r="E288" s="255"/>
    </row>
    <row r="289" spans="1:5" x14ac:dyDescent="0.25">
      <c r="A289" s="254"/>
      <c r="B289" s="39"/>
      <c r="C289" s="40"/>
      <c r="D289" s="255"/>
      <c r="E289" s="255"/>
    </row>
    <row r="290" spans="1:5" x14ac:dyDescent="0.25">
      <c r="A290" s="254"/>
      <c r="B290" s="39"/>
      <c r="C290" s="40"/>
      <c r="D290" s="255"/>
      <c r="E290" s="255"/>
    </row>
    <row r="291" spans="1:5" x14ac:dyDescent="0.25">
      <c r="A291" s="254"/>
      <c r="B291" s="39"/>
      <c r="C291" s="40"/>
      <c r="D291" s="255"/>
      <c r="E291" s="255"/>
    </row>
    <row r="292" spans="1:5" x14ac:dyDescent="0.25">
      <c r="A292" s="254"/>
      <c r="B292" s="39"/>
      <c r="C292" s="40"/>
      <c r="D292" s="255"/>
      <c r="E292" s="255"/>
    </row>
    <row r="293" spans="1:5" x14ac:dyDescent="0.25">
      <c r="A293" s="254"/>
      <c r="B293" s="39"/>
      <c r="C293" s="40"/>
      <c r="D293" s="255"/>
      <c r="E293" s="255"/>
    </row>
    <row r="294" spans="1:5" x14ac:dyDescent="0.25">
      <c r="A294" s="254"/>
      <c r="B294" s="39"/>
      <c r="C294" s="40"/>
      <c r="D294" s="255"/>
      <c r="E294" s="255"/>
    </row>
    <row r="295" spans="1:5" x14ac:dyDescent="0.25">
      <c r="A295" s="254"/>
      <c r="B295" s="39"/>
      <c r="C295" s="40"/>
      <c r="D295" s="255"/>
      <c r="E295" s="255"/>
    </row>
    <row r="296" spans="1:5" x14ac:dyDescent="0.25">
      <c r="A296" s="254"/>
      <c r="B296" s="39"/>
      <c r="C296" s="40"/>
      <c r="D296" s="255"/>
      <c r="E296" s="255"/>
    </row>
    <row r="297" spans="1:5" x14ac:dyDescent="0.25">
      <c r="A297" s="254"/>
      <c r="B297" s="39"/>
      <c r="C297" s="40"/>
      <c r="D297" s="255"/>
      <c r="E297" s="255"/>
    </row>
    <row r="298" spans="1:5" x14ac:dyDescent="0.25">
      <c r="A298" s="254"/>
      <c r="B298" s="39"/>
      <c r="C298" s="40"/>
      <c r="D298" s="255"/>
      <c r="E298" s="255"/>
    </row>
    <row r="299" spans="1:5" x14ac:dyDescent="0.25">
      <c r="A299" s="254"/>
      <c r="B299" s="39"/>
      <c r="C299" s="40"/>
      <c r="D299" s="255"/>
      <c r="E299" s="255"/>
    </row>
    <row r="300" spans="1:5" x14ac:dyDescent="0.25">
      <c r="A300" s="254"/>
      <c r="B300" s="39"/>
      <c r="C300" s="40"/>
      <c r="D300" s="255"/>
      <c r="E300" s="255"/>
    </row>
    <row r="301" spans="1:5" x14ac:dyDescent="0.25">
      <c r="A301" s="254"/>
      <c r="B301" s="39"/>
      <c r="C301" s="40"/>
      <c r="D301" s="255"/>
      <c r="E301" s="255"/>
    </row>
    <row r="302" spans="1:5" x14ac:dyDescent="0.25">
      <c r="A302" s="254"/>
      <c r="B302" s="39"/>
      <c r="C302" s="40"/>
      <c r="D302" s="255"/>
      <c r="E302" s="255"/>
    </row>
    <row r="303" spans="1:5" x14ac:dyDescent="0.25">
      <c r="A303" s="254"/>
      <c r="B303" s="39"/>
      <c r="C303" s="40"/>
      <c r="D303" s="255"/>
      <c r="E303" s="255"/>
    </row>
    <row r="304" spans="1:5" x14ac:dyDescent="0.25">
      <c r="A304" s="254"/>
      <c r="B304" s="39"/>
      <c r="C304" s="40"/>
      <c r="D304" s="255"/>
      <c r="E304" s="255"/>
    </row>
    <row r="305" spans="1:5" x14ac:dyDescent="0.25">
      <c r="A305" s="254"/>
      <c r="B305" s="39"/>
      <c r="C305" s="40"/>
      <c r="D305" s="255"/>
      <c r="E305" s="255"/>
    </row>
    <row r="306" spans="1:5" x14ac:dyDescent="0.25">
      <c r="A306" s="254"/>
      <c r="B306" s="39"/>
      <c r="C306" s="40"/>
      <c r="D306" s="255"/>
      <c r="E306" s="255"/>
    </row>
    <row r="307" spans="1:5" x14ac:dyDescent="0.25">
      <c r="A307" s="254"/>
      <c r="B307" s="39"/>
      <c r="C307" s="40"/>
      <c r="D307" s="255"/>
      <c r="E307" s="255"/>
    </row>
    <row r="308" spans="1:5" x14ac:dyDescent="0.25">
      <c r="A308" s="254"/>
      <c r="B308" s="39"/>
      <c r="C308" s="40"/>
      <c r="D308" s="255"/>
      <c r="E308" s="255"/>
    </row>
    <row r="309" spans="1:5" x14ac:dyDescent="0.25">
      <c r="A309" s="254"/>
      <c r="B309" s="39"/>
      <c r="C309" s="40"/>
      <c r="D309" s="255"/>
      <c r="E309" s="255"/>
    </row>
    <row r="310" spans="1:5" x14ac:dyDescent="0.25">
      <c r="A310" s="254"/>
      <c r="B310" s="39"/>
      <c r="C310" s="40"/>
      <c r="D310" s="255"/>
      <c r="E310" s="255"/>
    </row>
    <row r="311" spans="1:5" x14ac:dyDescent="0.25">
      <c r="A311" s="254"/>
      <c r="B311" s="39"/>
      <c r="C311" s="40"/>
      <c r="D311" s="255"/>
      <c r="E311" s="255"/>
    </row>
    <row r="312" spans="1:5" x14ac:dyDescent="0.25">
      <c r="A312" s="254"/>
      <c r="B312" s="39"/>
      <c r="C312" s="40"/>
      <c r="D312" s="255"/>
      <c r="E312" s="255"/>
    </row>
    <row r="313" spans="1:5" x14ac:dyDescent="0.25">
      <c r="A313" s="254"/>
      <c r="B313" s="39"/>
      <c r="C313" s="40"/>
      <c r="D313" s="255"/>
      <c r="E313" s="255"/>
    </row>
    <row r="314" spans="1:5" x14ac:dyDescent="0.25">
      <c r="A314" s="254"/>
      <c r="B314" s="39"/>
      <c r="C314" s="40"/>
      <c r="D314" s="255"/>
      <c r="E314" s="255"/>
    </row>
    <row r="315" spans="1:5" x14ac:dyDescent="0.25">
      <c r="A315" s="254"/>
      <c r="B315" s="39"/>
      <c r="C315" s="40"/>
      <c r="D315" s="255"/>
      <c r="E315" s="255"/>
    </row>
    <row r="316" spans="1:5" x14ac:dyDescent="0.25">
      <c r="A316" s="254"/>
      <c r="B316" s="39"/>
      <c r="C316" s="40"/>
      <c r="D316" s="255"/>
      <c r="E316" s="255"/>
    </row>
    <row r="317" spans="1:5" x14ac:dyDescent="0.25">
      <c r="A317" s="254"/>
      <c r="B317" s="39"/>
      <c r="C317" s="40"/>
      <c r="D317" s="255"/>
      <c r="E317" s="255"/>
    </row>
    <row r="318" spans="1:5" x14ac:dyDescent="0.25">
      <c r="A318" s="254"/>
      <c r="B318" s="39"/>
      <c r="C318" s="40"/>
      <c r="D318" s="255"/>
      <c r="E318" s="255"/>
    </row>
    <row r="319" spans="1:5" x14ac:dyDescent="0.25">
      <c r="A319" s="254"/>
      <c r="B319" s="39"/>
      <c r="C319" s="40"/>
      <c r="D319" s="255"/>
      <c r="E319" s="255"/>
    </row>
    <row r="320" spans="1:5" x14ac:dyDescent="0.25">
      <c r="A320" s="254"/>
      <c r="B320" s="39"/>
      <c r="C320" s="40"/>
      <c r="D320" s="255"/>
      <c r="E320" s="255"/>
    </row>
    <row r="321" spans="1:5" x14ac:dyDescent="0.25">
      <c r="A321" s="254"/>
      <c r="B321" s="39"/>
      <c r="C321" s="40"/>
      <c r="D321" s="255"/>
      <c r="E321" s="255"/>
    </row>
    <row r="322" spans="1:5" x14ac:dyDescent="0.25">
      <c r="A322" s="254"/>
      <c r="B322" s="39"/>
      <c r="C322" s="40"/>
      <c r="D322" s="255"/>
      <c r="E322" s="255"/>
    </row>
    <row r="323" spans="1:5" x14ac:dyDescent="0.25">
      <c r="A323" s="254"/>
      <c r="B323" s="39"/>
      <c r="C323" s="40"/>
      <c r="D323" s="255"/>
      <c r="E323" s="255"/>
    </row>
    <row r="324" spans="1:5" x14ac:dyDescent="0.25">
      <c r="A324" s="254"/>
      <c r="B324" s="39"/>
      <c r="C324" s="40"/>
      <c r="D324" s="255"/>
      <c r="E324" s="255"/>
    </row>
    <row r="325" spans="1:5" x14ac:dyDescent="0.25">
      <c r="A325" s="254"/>
      <c r="B325" s="39"/>
      <c r="C325" s="40"/>
      <c r="D325" s="255"/>
      <c r="E325" s="255"/>
    </row>
    <row r="326" spans="1:5" x14ac:dyDescent="0.25">
      <c r="A326" s="254"/>
      <c r="B326" s="39"/>
      <c r="C326" s="40"/>
      <c r="D326" s="255"/>
      <c r="E326" s="255"/>
    </row>
    <row r="327" spans="1:5" x14ac:dyDescent="0.25">
      <c r="A327" s="254"/>
      <c r="B327" s="39"/>
      <c r="C327" s="40"/>
      <c r="D327" s="255"/>
      <c r="E327" s="255"/>
    </row>
    <row r="328" spans="1:5" x14ac:dyDescent="0.25">
      <c r="A328" s="254"/>
      <c r="B328" s="39"/>
      <c r="C328" s="40"/>
      <c r="D328" s="255"/>
      <c r="E328" s="255"/>
    </row>
    <row r="329" spans="1:5" x14ac:dyDescent="0.25">
      <c r="A329" s="254"/>
      <c r="B329" s="39"/>
      <c r="C329" s="40"/>
      <c r="D329" s="255"/>
      <c r="E329" s="255"/>
    </row>
    <row r="330" spans="1:5" x14ac:dyDescent="0.25">
      <c r="A330" s="254"/>
      <c r="B330" s="39"/>
      <c r="C330" s="40"/>
      <c r="D330" s="255"/>
      <c r="E330" s="255"/>
    </row>
    <row r="331" spans="1:5" x14ac:dyDescent="0.25">
      <c r="A331" s="254"/>
      <c r="B331" s="39"/>
      <c r="C331" s="40"/>
      <c r="D331" s="255"/>
      <c r="E331" s="255"/>
    </row>
  </sheetData>
  <mergeCells count="1">
    <mergeCell ref="A1:B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4" customWidth="1"/>
    <col min="5" max="5" width="58.140625" style="44" customWidth="1"/>
  </cols>
  <sheetData>
    <row r="1" spans="1:5" ht="20.25" customHeight="1" x14ac:dyDescent="0.25">
      <c r="A1" s="270" t="s">
        <v>0</v>
      </c>
      <c r="B1" s="271"/>
      <c r="C1" s="1"/>
      <c r="D1" s="248"/>
      <c r="E1" s="3"/>
    </row>
    <row r="2" spans="1:5" x14ac:dyDescent="0.25">
      <c r="A2" s="4" t="s">
        <v>1</v>
      </c>
      <c r="B2" s="31" t="s">
        <v>2</v>
      </c>
      <c r="C2" s="32" t="s">
        <v>3</v>
      </c>
      <c r="D2" s="249" t="s">
        <v>4</v>
      </c>
      <c r="E2" s="8" t="s">
        <v>5</v>
      </c>
    </row>
    <row r="3" spans="1:5" x14ac:dyDescent="0.25">
      <c r="A3" s="4" t="s">
        <v>6</v>
      </c>
      <c r="B3" s="9" t="s">
        <v>7</v>
      </c>
      <c r="C3" s="10"/>
      <c r="D3" s="250"/>
      <c r="E3" s="12"/>
    </row>
    <row r="4" spans="1:5" x14ac:dyDescent="0.25">
      <c r="A4" s="4" t="s">
        <v>8</v>
      </c>
      <c r="B4" s="251" t="s">
        <v>9</v>
      </c>
      <c r="C4" s="189" t="s">
        <v>10</v>
      </c>
      <c r="D4" s="189">
        <v>0</v>
      </c>
      <c r="E4" s="189" t="s">
        <v>757</v>
      </c>
    </row>
    <row r="5" spans="1:5" x14ac:dyDescent="0.25">
      <c r="A5" s="4" t="s">
        <v>13</v>
      </c>
      <c r="B5" s="17" t="s">
        <v>14</v>
      </c>
      <c r="C5" s="189">
        <v>0</v>
      </c>
      <c r="D5" s="189">
        <v>0</v>
      </c>
      <c r="E5" s="189">
        <v>0</v>
      </c>
    </row>
    <row r="6" spans="1:5" x14ac:dyDescent="0.25">
      <c r="A6" s="4" t="s">
        <v>15</v>
      </c>
      <c r="B6" s="252" t="s">
        <v>16</v>
      </c>
      <c r="C6" s="189" t="s">
        <v>10</v>
      </c>
      <c r="D6" s="189" t="s">
        <v>758</v>
      </c>
      <c r="E6" s="189" t="s">
        <v>757</v>
      </c>
    </row>
    <row r="7" spans="1:5" x14ac:dyDescent="0.25">
      <c r="A7" s="4" t="s">
        <v>19</v>
      </c>
      <c r="B7" s="252" t="s">
        <v>20</v>
      </c>
      <c r="C7" s="189" t="s">
        <v>10</v>
      </c>
      <c r="D7" s="189" t="s">
        <v>759</v>
      </c>
      <c r="E7" s="189" t="s">
        <v>757</v>
      </c>
    </row>
    <row r="8" spans="1:5" x14ac:dyDescent="0.25">
      <c r="A8" s="4" t="s">
        <v>22</v>
      </c>
      <c r="B8" s="252" t="s">
        <v>23</v>
      </c>
      <c r="C8" s="189" t="s">
        <v>10</v>
      </c>
      <c r="D8" s="189" t="s">
        <v>760</v>
      </c>
      <c r="E8" s="189" t="s">
        <v>757</v>
      </c>
    </row>
    <row r="9" spans="1:5" x14ac:dyDescent="0.25">
      <c r="A9" s="4" t="s">
        <v>25</v>
      </c>
      <c r="B9" s="252" t="s">
        <v>26</v>
      </c>
      <c r="C9" s="189" t="s">
        <v>36</v>
      </c>
      <c r="D9" s="189" t="s">
        <v>673</v>
      </c>
      <c r="E9" s="189">
        <v>0</v>
      </c>
    </row>
    <row r="10" spans="1:5" x14ac:dyDescent="0.25">
      <c r="A10" s="4" t="s">
        <v>29</v>
      </c>
      <c r="B10" s="252" t="s">
        <v>30</v>
      </c>
      <c r="C10" s="189" t="s">
        <v>10</v>
      </c>
      <c r="D10" s="189" t="s">
        <v>761</v>
      </c>
      <c r="E10" s="189" t="s">
        <v>757</v>
      </c>
    </row>
    <row r="11" spans="1:5" x14ac:dyDescent="0.25">
      <c r="A11" s="4" t="s">
        <v>32</v>
      </c>
      <c r="B11" s="17" t="s">
        <v>33</v>
      </c>
      <c r="C11" s="189">
        <v>0</v>
      </c>
      <c r="D11" s="189">
        <v>0</v>
      </c>
      <c r="E11" s="189">
        <v>0</v>
      </c>
    </row>
    <row r="12" spans="1:5" x14ac:dyDescent="0.25">
      <c r="A12" s="4" t="s">
        <v>34</v>
      </c>
      <c r="B12" s="252" t="s">
        <v>35</v>
      </c>
      <c r="C12" s="189" t="s">
        <v>10</v>
      </c>
      <c r="D12" s="189" t="s">
        <v>762</v>
      </c>
      <c r="E12" s="189" t="s">
        <v>763</v>
      </c>
    </row>
    <row r="13" spans="1:5" x14ac:dyDescent="0.25">
      <c r="A13" s="4" t="s">
        <v>38</v>
      </c>
      <c r="B13" s="25" t="s">
        <v>39</v>
      </c>
      <c r="C13" s="189" t="s">
        <v>10</v>
      </c>
      <c r="D13" s="189" t="s">
        <v>764</v>
      </c>
      <c r="E13" s="189" t="s">
        <v>757</v>
      </c>
    </row>
    <row r="14" spans="1:5" x14ac:dyDescent="0.25">
      <c r="A14" s="4" t="s">
        <v>40</v>
      </c>
      <c r="B14" s="25" t="s">
        <v>41</v>
      </c>
      <c r="C14" s="189" t="s">
        <v>10</v>
      </c>
      <c r="D14" s="189" t="s">
        <v>764</v>
      </c>
      <c r="E14" s="189" t="s">
        <v>757</v>
      </c>
    </row>
    <row r="15" spans="1:5" x14ac:dyDescent="0.25">
      <c r="A15" s="4" t="s">
        <v>42</v>
      </c>
      <c r="B15" s="25" t="s">
        <v>43</v>
      </c>
      <c r="C15" s="189" t="s">
        <v>36</v>
      </c>
      <c r="D15" s="189" t="s">
        <v>673</v>
      </c>
      <c r="E15" s="189">
        <v>0</v>
      </c>
    </row>
    <row r="16" spans="1:5" x14ac:dyDescent="0.25">
      <c r="A16" s="4" t="s">
        <v>44</v>
      </c>
      <c r="B16" s="25" t="s">
        <v>45</v>
      </c>
      <c r="C16" s="189" t="s">
        <v>10</v>
      </c>
      <c r="D16" s="189" t="s">
        <v>765</v>
      </c>
      <c r="E16" s="189" t="s">
        <v>757</v>
      </c>
    </row>
    <row r="17" spans="1:5" x14ac:dyDescent="0.25">
      <c r="A17" s="4" t="s">
        <v>46</v>
      </c>
      <c r="B17" s="25" t="s">
        <v>47</v>
      </c>
      <c r="C17" s="189" t="s">
        <v>36</v>
      </c>
      <c r="D17" s="189" t="s">
        <v>673</v>
      </c>
      <c r="E17" s="189">
        <v>0</v>
      </c>
    </row>
    <row r="18" spans="1:5" x14ac:dyDescent="0.25">
      <c r="A18" s="4" t="s">
        <v>48</v>
      </c>
      <c r="B18" s="25" t="s">
        <v>49</v>
      </c>
      <c r="C18" s="189" t="s">
        <v>36</v>
      </c>
      <c r="D18" s="189" t="s">
        <v>673</v>
      </c>
      <c r="E18" s="189">
        <v>0</v>
      </c>
    </row>
    <row r="19" spans="1:5" x14ac:dyDescent="0.25">
      <c r="A19" s="4" t="s">
        <v>50</v>
      </c>
      <c r="B19" s="25" t="s">
        <v>51</v>
      </c>
      <c r="C19" s="189" t="s">
        <v>10</v>
      </c>
      <c r="D19" s="189" t="s">
        <v>766</v>
      </c>
      <c r="E19" s="189" t="s">
        <v>767</v>
      </c>
    </row>
    <row r="20" spans="1:5" x14ac:dyDescent="0.25">
      <c r="A20" s="4" t="s">
        <v>52</v>
      </c>
      <c r="B20" s="25" t="s">
        <v>53</v>
      </c>
      <c r="C20" s="189" t="s">
        <v>36</v>
      </c>
      <c r="D20" s="189" t="s">
        <v>673</v>
      </c>
      <c r="E20" s="189">
        <v>0</v>
      </c>
    </row>
    <row r="21" spans="1:5" x14ac:dyDescent="0.25">
      <c r="A21" s="4" t="s">
        <v>54</v>
      </c>
      <c r="B21" s="9" t="s">
        <v>55</v>
      </c>
      <c r="C21" s="10"/>
      <c r="D21" s="253"/>
      <c r="E21" s="29"/>
    </row>
    <row r="22" spans="1:5" x14ac:dyDescent="0.25">
      <c r="A22" s="4" t="s">
        <v>56</v>
      </c>
      <c r="B22" s="25" t="s">
        <v>57</v>
      </c>
      <c r="C22" s="26" t="s">
        <v>10</v>
      </c>
      <c r="D22" s="26" t="s">
        <v>768</v>
      </c>
      <c r="E22" s="26" t="s">
        <v>769</v>
      </c>
    </row>
    <row r="23" spans="1:5" x14ac:dyDescent="0.25">
      <c r="A23" s="4" t="s">
        <v>58</v>
      </c>
      <c r="B23" s="25" t="s">
        <v>59</v>
      </c>
      <c r="C23" s="26" t="s">
        <v>10</v>
      </c>
      <c r="D23" s="26" t="s">
        <v>770</v>
      </c>
      <c r="E23" s="26" t="s">
        <v>769</v>
      </c>
    </row>
    <row r="24" spans="1:5" x14ac:dyDescent="0.25">
      <c r="A24" s="4" t="s">
        <v>60</v>
      </c>
      <c r="B24" s="25" t="s">
        <v>61</v>
      </c>
      <c r="C24" s="26" t="s">
        <v>10</v>
      </c>
      <c r="D24" s="26" t="s">
        <v>771</v>
      </c>
      <c r="E24" s="26" t="s">
        <v>769</v>
      </c>
    </row>
    <row r="25" spans="1:5" x14ac:dyDescent="0.25">
      <c r="A25" s="4" t="s">
        <v>64</v>
      </c>
      <c r="B25" s="25" t="s">
        <v>65</v>
      </c>
      <c r="C25" s="26" t="s">
        <v>36</v>
      </c>
      <c r="D25" s="26" t="s">
        <v>673</v>
      </c>
      <c r="E25" s="26">
        <v>0</v>
      </c>
    </row>
    <row r="26" spans="1:5" x14ac:dyDescent="0.25">
      <c r="A26" s="4" t="s">
        <v>66</v>
      </c>
      <c r="B26" s="9" t="s">
        <v>67</v>
      </c>
      <c r="C26" s="10"/>
      <c r="D26" s="253"/>
      <c r="E26" s="29"/>
    </row>
    <row r="27" spans="1:5" x14ac:dyDescent="0.25">
      <c r="A27" s="4" t="s">
        <v>68</v>
      </c>
      <c r="B27" s="25" t="s">
        <v>69</v>
      </c>
      <c r="C27" s="26" t="s">
        <v>10</v>
      </c>
      <c r="D27" s="26" t="s">
        <v>772</v>
      </c>
      <c r="E27" s="26" t="s">
        <v>773</v>
      </c>
    </row>
    <row r="28" spans="1:5" x14ac:dyDescent="0.25">
      <c r="A28" s="4" t="s">
        <v>72</v>
      </c>
      <c r="B28" s="25" t="s">
        <v>73</v>
      </c>
      <c r="C28" s="26" t="s">
        <v>10</v>
      </c>
      <c r="D28" s="26" t="s">
        <v>774</v>
      </c>
      <c r="E28" s="26" t="s">
        <v>775</v>
      </c>
    </row>
    <row r="29" spans="1:5" x14ac:dyDescent="0.25">
      <c r="A29" s="4" t="s">
        <v>76</v>
      </c>
      <c r="B29" s="25" t="s">
        <v>77</v>
      </c>
      <c r="C29" s="26" t="s">
        <v>10</v>
      </c>
      <c r="D29" s="26" t="s">
        <v>776</v>
      </c>
      <c r="E29" s="26" t="s">
        <v>773</v>
      </c>
    </row>
    <row r="30" spans="1:5" x14ac:dyDescent="0.25">
      <c r="A30" s="4" t="s">
        <v>80</v>
      </c>
      <c r="B30" s="9" t="s">
        <v>81</v>
      </c>
      <c r="C30" s="10"/>
      <c r="D30" s="253"/>
      <c r="E30" s="29"/>
    </row>
    <row r="31" spans="1:5" x14ac:dyDescent="0.25">
      <c r="A31" s="4" t="s">
        <v>82</v>
      </c>
      <c r="B31" s="25" t="s">
        <v>83</v>
      </c>
      <c r="C31" s="26" t="s">
        <v>10</v>
      </c>
      <c r="D31" s="26" t="s">
        <v>777</v>
      </c>
      <c r="E31" s="26" t="s">
        <v>778</v>
      </c>
    </row>
    <row r="32" spans="1:5" x14ac:dyDescent="0.25">
      <c r="A32" s="4" t="s">
        <v>86</v>
      </c>
      <c r="B32" s="25" t="s">
        <v>87</v>
      </c>
      <c r="C32" s="26" t="s">
        <v>10</v>
      </c>
      <c r="D32" s="26" t="s">
        <v>779</v>
      </c>
      <c r="E32" s="26" t="s">
        <v>780</v>
      </c>
    </row>
    <row r="33" spans="1:5" x14ac:dyDescent="0.25">
      <c r="A33" s="4" t="s">
        <v>88</v>
      </c>
      <c r="B33" s="25" t="s">
        <v>89</v>
      </c>
      <c r="C33" s="26" t="s">
        <v>36</v>
      </c>
      <c r="D33" s="26" t="s">
        <v>673</v>
      </c>
      <c r="E33" s="26">
        <v>0</v>
      </c>
    </row>
    <row r="34" spans="1:5" x14ac:dyDescent="0.25">
      <c r="A34" s="4" t="s">
        <v>90</v>
      </c>
      <c r="B34" s="25" t="s">
        <v>91</v>
      </c>
      <c r="C34" s="26" t="s">
        <v>36</v>
      </c>
      <c r="D34" s="26" t="s">
        <v>673</v>
      </c>
      <c r="E34" s="26">
        <v>0</v>
      </c>
    </row>
    <row r="35" spans="1:5" x14ac:dyDescent="0.25">
      <c r="A35" s="4" t="s">
        <v>92</v>
      </c>
      <c r="B35" s="9" t="s">
        <v>93</v>
      </c>
      <c r="C35" s="10"/>
      <c r="D35" s="253"/>
      <c r="E35" s="29"/>
    </row>
    <row r="36" spans="1:5" x14ac:dyDescent="0.25">
      <c r="A36" s="4" t="s">
        <v>94</v>
      </c>
      <c r="B36" s="25" t="s">
        <v>95</v>
      </c>
      <c r="C36" s="26" t="s">
        <v>10</v>
      </c>
      <c r="D36" s="26" t="s">
        <v>781</v>
      </c>
      <c r="E36" s="26" t="s">
        <v>782</v>
      </c>
    </row>
    <row r="37" spans="1:5" x14ac:dyDescent="0.25">
      <c r="A37" s="4" t="s">
        <v>98</v>
      </c>
      <c r="B37" s="25" t="s">
        <v>99</v>
      </c>
      <c r="C37" s="26" t="s">
        <v>36</v>
      </c>
      <c r="D37" s="26" t="s">
        <v>673</v>
      </c>
      <c r="E37" s="26">
        <v>0</v>
      </c>
    </row>
    <row r="38" spans="1:5" x14ac:dyDescent="0.25">
      <c r="A38" s="4" t="s">
        <v>102</v>
      </c>
      <c r="B38" s="25" t="s">
        <v>103</v>
      </c>
      <c r="C38" s="26" t="s">
        <v>10</v>
      </c>
      <c r="D38" s="26" t="s">
        <v>783</v>
      </c>
      <c r="E38" s="26" t="s">
        <v>784</v>
      </c>
    </row>
    <row r="39" spans="1:5" x14ac:dyDescent="0.25">
      <c r="A39" s="4" t="s">
        <v>105</v>
      </c>
      <c r="B39" s="25" t="s">
        <v>106</v>
      </c>
      <c r="C39" s="26" t="s">
        <v>10</v>
      </c>
      <c r="D39" s="26" t="s">
        <v>785</v>
      </c>
      <c r="E39" s="26" t="s">
        <v>786</v>
      </c>
    </row>
    <row r="40" spans="1:5" x14ac:dyDescent="0.25">
      <c r="A40" s="4" t="s">
        <v>107</v>
      </c>
      <c r="B40" s="31" t="s">
        <v>108</v>
      </c>
      <c r="C40" s="32"/>
      <c r="D40" s="249"/>
      <c r="E40" s="8"/>
    </row>
    <row r="41" spans="1:5" x14ac:dyDescent="0.25">
      <c r="A41" s="4" t="s">
        <v>109</v>
      </c>
      <c r="B41" s="9" t="s">
        <v>7</v>
      </c>
      <c r="C41" s="10"/>
      <c r="D41" s="250"/>
      <c r="E41" s="12"/>
    </row>
    <row r="42" spans="1:5" x14ac:dyDescent="0.25">
      <c r="A42" s="4" t="s">
        <v>110</v>
      </c>
      <c r="B42" s="251" t="s">
        <v>9</v>
      </c>
      <c r="C42" s="189" t="s">
        <v>10</v>
      </c>
      <c r="D42" s="189">
        <v>0</v>
      </c>
      <c r="E42" s="189" t="s">
        <v>757</v>
      </c>
    </row>
    <row r="43" spans="1:5" x14ac:dyDescent="0.25">
      <c r="A43" s="4" t="s">
        <v>111</v>
      </c>
      <c r="B43" s="17" t="s">
        <v>14</v>
      </c>
      <c r="C43" s="189">
        <v>0</v>
      </c>
      <c r="D43" s="189">
        <v>0</v>
      </c>
      <c r="E43" s="189">
        <v>0</v>
      </c>
    </row>
    <row r="44" spans="1:5" x14ac:dyDescent="0.25">
      <c r="A44" s="4" t="s">
        <v>112</v>
      </c>
      <c r="B44" s="252" t="s">
        <v>16</v>
      </c>
      <c r="C44" s="189" t="s">
        <v>10</v>
      </c>
      <c r="D44" s="189" t="s">
        <v>758</v>
      </c>
      <c r="E44" s="189" t="s">
        <v>757</v>
      </c>
    </row>
    <row r="45" spans="1:5" x14ac:dyDescent="0.25">
      <c r="A45" s="4" t="s">
        <v>113</v>
      </c>
      <c r="B45" s="252" t="s">
        <v>20</v>
      </c>
      <c r="C45" s="189" t="s">
        <v>10</v>
      </c>
      <c r="D45" s="189" t="s">
        <v>759</v>
      </c>
      <c r="E45" s="189" t="s">
        <v>757</v>
      </c>
    </row>
    <row r="46" spans="1:5" x14ac:dyDescent="0.25">
      <c r="A46" s="4" t="s">
        <v>114</v>
      </c>
      <c r="B46" s="252" t="s">
        <v>23</v>
      </c>
      <c r="C46" s="189" t="s">
        <v>10</v>
      </c>
      <c r="D46" s="189" t="s">
        <v>760</v>
      </c>
      <c r="E46" s="189" t="s">
        <v>757</v>
      </c>
    </row>
    <row r="47" spans="1:5" x14ac:dyDescent="0.25">
      <c r="A47" s="4" t="s">
        <v>115</v>
      </c>
      <c r="B47" s="252" t="s">
        <v>26</v>
      </c>
      <c r="C47" s="189" t="s">
        <v>36</v>
      </c>
      <c r="D47" s="189" t="s">
        <v>673</v>
      </c>
      <c r="E47" s="189">
        <v>0</v>
      </c>
    </row>
    <row r="48" spans="1:5" x14ac:dyDescent="0.25">
      <c r="A48" s="4" t="s">
        <v>116</v>
      </c>
      <c r="B48" s="252" t="s">
        <v>30</v>
      </c>
      <c r="C48" s="189" t="s">
        <v>10</v>
      </c>
      <c r="D48" s="189" t="s">
        <v>761</v>
      </c>
      <c r="E48" s="189" t="s">
        <v>763</v>
      </c>
    </row>
    <row r="49" spans="1:5" x14ac:dyDescent="0.25">
      <c r="A49" s="4" t="s">
        <v>117</v>
      </c>
      <c r="B49" s="17" t="s">
        <v>33</v>
      </c>
      <c r="C49" s="189">
        <v>0</v>
      </c>
      <c r="D49" s="189">
        <v>0</v>
      </c>
      <c r="E49" s="189">
        <v>0</v>
      </c>
    </row>
    <row r="50" spans="1:5" x14ac:dyDescent="0.25">
      <c r="A50" s="4" t="s">
        <v>118</v>
      </c>
      <c r="B50" s="252" t="s">
        <v>35</v>
      </c>
      <c r="C50" s="189" t="s">
        <v>10</v>
      </c>
      <c r="D50" s="189" t="s">
        <v>762</v>
      </c>
      <c r="E50" s="189" t="s">
        <v>763</v>
      </c>
    </row>
    <row r="51" spans="1:5" x14ac:dyDescent="0.25">
      <c r="A51" s="4" t="s">
        <v>119</v>
      </c>
      <c r="B51" s="25" t="s">
        <v>39</v>
      </c>
      <c r="C51" s="189" t="s">
        <v>10</v>
      </c>
      <c r="D51" s="189" t="s">
        <v>764</v>
      </c>
      <c r="E51" s="189" t="s">
        <v>757</v>
      </c>
    </row>
    <row r="52" spans="1:5" x14ac:dyDescent="0.25">
      <c r="A52" s="4" t="s">
        <v>120</v>
      </c>
      <c r="B52" s="25" t="s">
        <v>41</v>
      </c>
      <c r="C52" s="189" t="s">
        <v>10</v>
      </c>
      <c r="D52" s="189" t="s">
        <v>764</v>
      </c>
      <c r="E52" s="189" t="s">
        <v>763</v>
      </c>
    </row>
    <row r="53" spans="1:5" x14ac:dyDescent="0.25">
      <c r="A53" s="4" t="s">
        <v>121</v>
      </c>
      <c r="B53" s="25" t="s">
        <v>43</v>
      </c>
      <c r="C53" s="189" t="s">
        <v>36</v>
      </c>
      <c r="D53" s="189" t="s">
        <v>673</v>
      </c>
      <c r="E53" s="189">
        <v>0</v>
      </c>
    </row>
    <row r="54" spans="1:5" x14ac:dyDescent="0.25">
      <c r="A54" s="4" t="s">
        <v>122</v>
      </c>
      <c r="B54" s="25" t="s">
        <v>45</v>
      </c>
      <c r="C54" s="189" t="s">
        <v>10</v>
      </c>
      <c r="D54" s="189" t="s">
        <v>765</v>
      </c>
      <c r="E54" s="189" t="s">
        <v>757</v>
      </c>
    </row>
    <row r="55" spans="1:5" ht="17.25" customHeight="1" x14ac:dyDescent="0.25">
      <c r="A55" s="4" t="s">
        <v>123</v>
      </c>
      <c r="B55" s="25" t="s">
        <v>47</v>
      </c>
      <c r="C55" s="189" t="s">
        <v>36</v>
      </c>
      <c r="D55" s="189" t="s">
        <v>673</v>
      </c>
      <c r="E55" s="189">
        <v>0</v>
      </c>
    </row>
    <row r="56" spans="1:5" x14ac:dyDescent="0.25">
      <c r="A56" s="4" t="s">
        <v>124</v>
      </c>
      <c r="B56" s="25" t="s">
        <v>49</v>
      </c>
      <c r="C56" s="189" t="s">
        <v>36</v>
      </c>
      <c r="D56" s="189" t="s">
        <v>673</v>
      </c>
      <c r="E56" s="189">
        <v>0</v>
      </c>
    </row>
    <row r="57" spans="1:5" x14ac:dyDescent="0.25">
      <c r="A57" s="4" t="s">
        <v>125</v>
      </c>
      <c r="B57" s="25" t="s">
        <v>51</v>
      </c>
      <c r="C57" s="189" t="s">
        <v>10</v>
      </c>
      <c r="D57" s="189" t="s">
        <v>787</v>
      </c>
      <c r="E57" s="189" t="s">
        <v>767</v>
      </c>
    </row>
    <row r="58" spans="1:5" x14ac:dyDescent="0.25">
      <c r="A58" s="4" t="s">
        <v>128</v>
      </c>
      <c r="B58" s="25" t="s">
        <v>53</v>
      </c>
      <c r="C58" s="189" t="s">
        <v>36</v>
      </c>
      <c r="D58" s="189" t="s">
        <v>673</v>
      </c>
      <c r="E58" s="189">
        <v>0</v>
      </c>
    </row>
    <row r="59" spans="1:5" x14ac:dyDescent="0.25">
      <c r="A59" s="4" t="s">
        <v>131</v>
      </c>
      <c r="B59" s="9" t="s">
        <v>55</v>
      </c>
      <c r="C59" s="10"/>
      <c r="D59" s="253"/>
      <c r="E59" s="29"/>
    </row>
    <row r="60" spans="1:5" x14ac:dyDescent="0.25">
      <c r="A60" s="4" t="s">
        <v>132</v>
      </c>
      <c r="B60" s="25" t="s">
        <v>57</v>
      </c>
      <c r="C60" s="26" t="s">
        <v>10</v>
      </c>
      <c r="D60" s="26" t="s">
        <v>768</v>
      </c>
      <c r="E60" s="26" t="s">
        <v>769</v>
      </c>
    </row>
    <row r="61" spans="1:5" x14ac:dyDescent="0.25">
      <c r="A61" s="4" t="s">
        <v>135</v>
      </c>
      <c r="B61" s="25" t="s">
        <v>59</v>
      </c>
      <c r="C61" s="26" t="s">
        <v>10</v>
      </c>
      <c r="D61" s="26" t="s">
        <v>770</v>
      </c>
      <c r="E61" s="26" t="s">
        <v>769</v>
      </c>
    </row>
    <row r="62" spans="1:5" x14ac:dyDescent="0.25">
      <c r="A62" s="4" t="s">
        <v>136</v>
      </c>
      <c r="B62" s="25" t="s">
        <v>61</v>
      </c>
      <c r="C62" s="26" t="s">
        <v>10</v>
      </c>
      <c r="D62" s="26" t="s">
        <v>771</v>
      </c>
      <c r="E62" s="26" t="s">
        <v>769</v>
      </c>
    </row>
    <row r="63" spans="1:5" x14ac:dyDescent="0.25">
      <c r="A63" s="4" t="s">
        <v>139</v>
      </c>
      <c r="B63" s="25" t="s">
        <v>65</v>
      </c>
      <c r="C63" s="26" t="s">
        <v>36</v>
      </c>
      <c r="D63" s="26" t="s">
        <v>673</v>
      </c>
      <c r="E63" s="26">
        <v>0</v>
      </c>
    </row>
    <row r="64" spans="1:5" x14ac:dyDescent="0.25">
      <c r="A64" s="4" t="s">
        <v>140</v>
      </c>
      <c r="B64" s="9" t="s">
        <v>67</v>
      </c>
      <c r="C64" s="10"/>
      <c r="D64" s="10"/>
      <c r="E64" s="10"/>
    </row>
    <row r="65" spans="1:5" x14ac:dyDescent="0.25">
      <c r="A65" s="4" t="s">
        <v>141</v>
      </c>
      <c r="B65" s="25" t="s">
        <v>69</v>
      </c>
      <c r="C65" s="26" t="s">
        <v>10</v>
      </c>
      <c r="D65" s="26" t="s">
        <v>772</v>
      </c>
      <c r="E65" s="26" t="s">
        <v>773</v>
      </c>
    </row>
    <row r="66" spans="1:5" x14ac:dyDescent="0.25">
      <c r="A66" s="4" t="s">
        <v>142</v>
      </c>
      <c r="B66" s="25" t="s">
        <v>73</v>
      </c>
      <c r="C66" s="26" t="s">
        <v>10</v>
      </c>
      <c r="D66" s="26" t="s">
        <v>774</v>
      </c>
      <c r="E66" s="26" t="s">
        <v>775</v>
      </c>
    </row>
    <row r="67" spans="1:5" x14ac:dyDescent="0.25">
      <c r="A67" s="4" t="s">
        <v>143</v>
      </c>
      <c r="B67" s="25" t="s">
        <v>77</v>
      </c>
      <c r="C67" s="26" t="s">
        <v>10</v>
      </c>
      <c r="D67" s="26" t="s">
        <v>776</v>
      </c>
      <c r="E67" s="26" t="s">
        <v>773</v>
      </c>
    </row>
    <row r="68" spans="1:5" x14ac:dyDescent="0.25">
      <c r="A68" s="4" t="s">
        <v>144</v>
      </c>
      <c r="B68" s="9" t="s">
        <v>81</v>
      </c>
      <c r="C68" s="10"/>
      <c r="D68" s="10"/>
      <c r="E68" s="10"/>
    </row>
    <row r="69" spans="1:5" x14ac:dyDescent="0.25">
      <c r="A69" s="4" t="s">
        <v>145</v>
      </c>
      <c r="B69" s="25" t="s">
        <v>83</v>
      </c>
      <c r="C69" s="26" t="s">
        <v>10</v>
      </c>
      <c r="D69" s="26" t="s">
        <v>777</v>
      </c>
      <c r="E69" s="26" t="s">
        <v>778</v>
      </c>
    </row>
    <row r="70" spans="1:5" x14ac:dyDescent="0.25">
      <c r="A70" s="4" t="s">
        <v>148</v>
      </c>
      <c r="B70" s="25" t="s">
        <v>87</v>
      </c>
      <c r="C70" s="26" t="s">
        <v>10</v>
      </c>
      <c r="D70" s="26" t="s">
        <v>779</v>
      </c>
      <c r="E70" s="26" t="s">
        <v>780</v>
      </c>
    </row>
    <row r="71" spans="1:5" x14ac:dyDescent="0.25">
      <c r="A71" s="4" t="s">
        <v>151</v>
      </c>
      <c r="B71" s="25" t="s">
        <v>89</v>
      </c>
      <c r="C71" s="26" t="s">
        <v>36</v>
      </c>
      <c r="D71" s="26" t="s">
        <v>673</v>
      </c>
      <c r="E71" s="26">
        <v>0</v>
      </c>
    </row>
    <row r="72" spans="1:5" x14ac:dyDescent="0.25">
      <c r="A72" s="4" t="s">
        <v>154</v>
      </c>
      <c r="B72" s="25" t="s">
        <v>91</v>
      </c>
      <c r="C72" s="26" t="s">
        <v>36</v>
      </c>
      <c r="D72" s="26" t="s">
        <v>673</v>
      </c>
      <c r="E72" s="26">
        <v>0</v>
      </c>
    </row>
    <row r="73" spans="1:5" x14ac:dyDescent="0.25">
      <c r="A73" s="4" t="s">
        <v>155</v>
      </c>
      <c r="B73" s="9" t="s">
        <v>93</v>
      </c>
      <c r="C73" s="10"/>
      <c r="D73" s="10"/>
      <c r="E73" s="10"/>
    </row>
    <row r="74" spans="1:5" x14ac:dyDescent="0.25">
      <c r="A74" s="4" t="s">
        <v>156</v>
      </c>
      <c r="B74" s="25" t="s">
        <v>95</v>
      </c>
      <c r="C74" s="26" t="s">
        <v>10</v>
      </c>
      <c r="D74" s="26" t="s">
        <v>781</v>
      </c>
      <c r="E74" s="26" t="s">
        <v>782</v>
      </c>
    </row>
    <row r="75" spans="1:5" x14ac:dyDescent="0.25">
      <c r="A75" s="4" t="s">
        <v>159</v>
      </c>
      <c r="B75" s="25" t="s">
        <v>99</v>
      </c>
      <c r="C75" s="26" t="s">
        <v>36</v>
      </c>
      <c r="D75" s="26" t="s">
        <v>673</v>
      </c>
      <c r="E75" s="26">
        <v>0</v>
      </c>
    </row>
    <row r="76" spans="1:5" x14ac:dyDescent="0.25">
      <c r="A76" s="4" t="s">
        <v>162</v>
      </c>
      <c r="B76" s="25" t="s">
        <v>103</v>
      </c>
      <c r="C76" s="26" t="s">
        <v>10</v>
      </c>
      <c r="D76" s="26" t="s">
        <v>783</v>
      </c>
      <c r="E76" s="26" t="s">
        <v>784</v>
      </c>
    </row>
    <row r="77" spans="1:5" x14ac:dyDescent="0.25">
      <c r="A77" s="4" t="s">
        <v>164</v>
      </c>
      <c r="B77" s="25" t="s">
        <v>106</v>
      </c>
      <c r="C77" s="26" t="s">
        <v>10</v>
      </c>
      <c r="D77" s="26" t="s">
        <v>785</v>
      </c>
      <c r="E77" s="26" t="s">
        <v>786</v>
      </c>
    </row>
    <row r="78" spans="1:5" x14ac:dyDescent="0.25">
      <c r="A78" s="4" t="s">
        <v>165</v>
      </c>
      <c r="B78" s="31" t="s">
        <v>166</v>
      </c>
      <c r="C78" s="32"/>
      <c r="D78" s="249"/>
      <c r="E78" s="8"/>
    </row>
    <row r="79" spans="1:5" x14ac:dyDescent="0.25">
      <c r="A79" s="4" t="s">
        <v>167</v>
      </c>
      <c r="B79" s="9" t="s">
        <v>7</v>
      </c>
      <c r="C79" s="10"/>
      <c r="D79" s="250"/>
      <c r="E79" s="12"/>
    </row>
    <row r="80" spans="1:5" x14ac:dyDescent="0.25">
      <c r="A80" s="4" t="s">
        <v>168</v>
      </c>
      <c r="B80" s="251" t="s">
        <v>9</v>
      </c>
      <c r="C80" s="189" t="s">
        <v>10</v>
      </c>
      <c r="D80" s="189">
        <v>0</v>
      </c>
      <c r="E80" s="189" t="s">
        <v>757</v>
      </c>
    </row>
    <row r="81" spans="1:5" x14ac:dyDescent="0.25">
      <c r="A81" s="4" t="s">
        <v>169</v>
      </c>
      <c r="B81" s="17" t="s">
        <v>14</v>
      </c>
      <c r="C81" s="189">
        <v>0</v>
      </c>
      <c r="D81" s="189">
        <v>0</v>
      </c>
      <c r="E81" s="189">
        <v>0</v>
      </c>
    </row>
    <row r="82" spans="1:5" x14ac:dyDescent="0.25">
      <c r="A82" s="4" t="s">
        <v>170</v>
      </c>
      <c r="B82" s="252" t="s">
        <v>16</v>
      </c>
      <c r="C82" s="189" t="s">
        <v>10</v>
      </c>
      <c r="D82" s="189" t="s">
        <v>758</v>
      </c>
      <c r="E82" s="189" t="s">
        <v>757</v>
      </c>
    </row>
    <row r="83" spans="1:5" x14ac:dyDescent="0.25">
      <c r="A83" s="4" t="s">
        <v>171</v>
      </c>
      <c r="B83" s="252" t="s">
        <v>20</v>
      </c>
      <c r="C83" s="189" t="s">
        <v>10</v>
      </c>
      <c r="D83" s="189" t="s">
        <v>759</v>
      </c>
      <c r="E83" s="189" t="s">
        <v>763</v>
      </c>
    </row>
    <row r="84" spans="1:5" x14ac:dyDescent="0.25">
      <c r="A84" s="4" t="s">
        <v>172</v>
      </c>
      <c r="B84" s="252" t="s">
        <v>23</v>
      </c>
      <c r="C84" s="189" t="s">
        <v>10</v>
      </c>
      <c r="D84" s="189" t="s">
        <v>760</v>
      </c>
      <c r="E84" s="189" t="s">
        <v>757</v>
      </c>
    </row>
    <row r="85" spans="1:5" x14ac:dyDescent="0.25">
      <c r="A85" s="4" t="s">
        <v>173</v>
      </c>
      <c r="B85" s="252" t="s">
        <v>26</v>
      </c>
      <c r="C85" s="189" t="s">
        <v>36</v>
      </c>
      <c r="D85" s="189" t="s">
        <v>673</v>
      </c>
      <c r="E85" s="189">
        <v>0</v>
      </c>
    </row>
    <row r="86" spans="1:5" x14ac:dyDescent="0.25">
      <c r="A86" s="4" t="s">
        <v>174</v>
      </c>
      <c r="B86" s="252" t="s">
        <v>30</v>
      </c>
      <c r="C86" s="189" t="s">
        <v>10</v>
      </c>
      <c r="D86" s="189" t="s">
        <v>761</v>
      </c>
      <c r="E86" s="189" t="s">
        <v>763</v>
      </c>
    </row>
    <row r="87" spans="1:5" x14ac:dyDescent="0.25">
      <c r="A87" s="4" t="s">
        <v>175</v>
      </c>
      <c r="B87" s="17" t="s">
        <v>33</v>
      </c>
      <c r="C87" s="189">
        <v>0</v>
      </c>
      <c r="D87" s="189">
        <v>0</v>
      </c>
      <c r="E87" s="189">
        <v>0</v>
      </c>
    </row>
    <row r="88" spans="1:5" x14ac:dyDescent="0.25">
      <c r="A88" s="4" t="s">
        <v>176</v>
      </c>
      <c r="B88" s="252" t="s">
        <v>35</v>
      </c>
      <c r="C88" s="189" t="s">
        <v>10</v>
      </c>
      <c r="D88" s="189" t="s">
        <v>762</v>
      </c>
      <c r="E88" s="189" t="s">
        <v>757</v>
      </c>
    </row>
    <row r="89" spans="1:5" x14ac:dyDescent="0.25">
      <c r="A89" s="4" t="s">
        <v>177</v>
      </c>
      <c r="B89" s="25" t="s">
        <v>39</v>
      </c>
      <c r="C89" s="189" t="s">
        <v>10</v>
      </c>
      <c r="D89" s="189" t="s">
        <v>764</v>
      </c>
      <c r="E89" s="189" t="s">
        <v>757</v>
      </c>
    </row>
    <row r="90" spans="1:5" x14ac:dyDescent="0.25">
      <c r="A90" s="4" t="s">
        <v>178</v>
      </c>
      <c r="B90" s="25" t="s">
        <v>41</v>
      </c>
      <c r="C90" s="189" t="s">
        <v>10</v>
      </c>
      <c r="D90" s="189" t="s">
        <v>764</v>
      </c>
      <c r="E90" s="189" t="s">
        <v>757</v>
      </c>
    </row>
    <row r="91" spans="1:5" x14ac:dyDescent="0.25">
      <c r="A91" s="4" t="s">
        <v>179</v>
      </c>
      <c r="B91" s="25" t="s">
        <v>43</v>
      </c>
      <c r="C91" s="189" t="s">
        <v>36</v>
      </c>
      <c r="D91" s="189" t="s">
        <v>673</v>
      </c>
      <c r="E91" s="189">
        <v>0</v>
      </c>
    </row>
    <row r="92" spans="1:5" x14ac:dyDescent="0.25">
      <c r="A92" s="4" t="s">
        <v>180</v>
      </c>
      <c r="B92" s="25" t="s">
        <v>45</v>
      </c>
      <c r="C92" s="189" t="s">
        <v>10</v>
      </c>
      <c r="D92" s="189" t="s">
        <v>765</v>
      </c>
      <c r="E92" s="189" t="s">
        <v>757</v>
      </c>
    </row>
    <row r="93" spans="1:5" x14ac:dyDescent="0.25">
      <c r="A93" s="4" t="s">
        <v>181</v>
      </c>
      <c r="B93" s="25" t="s">
        <v>47</v>
      </c>
      <c r="C93" s="189" t="s">
        <v>36</v>
      </c>
      <c r="D93" s="189" t="s">
        <v>673</v>
      </c>
      <c r="E93" s="189">
        <v>0</v>
      </c>
    </row>
    <row r="94" spans="1:5" x14ac:dyDescent="0.25">
      <c r="A94" s="4" t="s">
        <v>182</v>
      </c>
      <c r="B94" s="25" t="s">
        <v>49</v>
      </c>
      <c r="C94" s="189" t="s">
        <v>36</v>
      </c>
      <c r="D94" s="189" t="s">
        <v>673</v>
      </c>
      <c r="E94" s="189">
        <v>0</v>
      </c>
    </row>
    <row r="95" spans="1:5" x14ac:dyDescent="0.25">
      <c r="A95" s="4" t="s">
        <v>183</v>
      </c>
      <c r="B95" s="25" t="s">
        <v>51</v>
      </c>
      <c r="C95" s="189" t="s">
        <v>10</v>
      </c>
      <c r="D95" s="189" t="s">
        <v>766</v>
      </c>
      <c r="E95" s="189" t="s">
        <v>767</v>
      </c>
    </row>
    <row r="96" spans="1:5" x14ac:dyDescent="0.25">
      <c r="A96" s="4" t="s">
        <v>184</v>
      </c>
      <c r="B96" s="25" t="s">
        <v>53</v>
      </c>
      <c r="C96" s="189" t="s">
        <v>36</v>
      </c>
      <c r="D96" s="189" t="s">
        <v>673</v>
      </c>
      <c r="E96" s="189">
        <v>0</v>
      </c>
    </row>
    <row r="97" spans="1:5" x14ac:dyDescent="0.25">
      <c r="A97" s="4" t="s">
        <v>185</v>
      </c>
      <c r="B97" s="9" t="s">
        <v>55</v>
      </c>
      <c r="C97" s="10"/>
      <c r="D97" s="253"/>
      <c r="E97" s="29"/>
    </row>
    <row r="98" spans="1:5" x14ac:dyDescent="0.25">
      <c r="A98" s="4" t="s">
        <v>186</v>
      </c>
      <c r="B98" s="25" t="s">
        <v>57</v>
      </c>
      <c r="C98" s="26" t="s">
        <v>10</v>
      </c>
      <c r="D98" s="26" t="s">
        <v>768</v>
      </c>
      <c r="E98" s="26" t="s">
        <v>769</v>
      </c>
    </row>
    <row r="99" spans="1:5" x14ac:dyDescent="0.25">
      <c r="A99" s="4" t="s">
        <v>187</v>
      </c>
      <c r="B99" s="25" t="s">
        <v>59</v>
      </c>
      <c r="C99" s="26" t="s">
        <v>10</v>
      </c>
      <c r="D99" s="26" t="s">
        <v>770</v>
      </c>
      <c r="E99" s="26" t="s">
        <v>769</v>
      </c>
    </row>
    <row r="100" spans="1:5" x14ac:dyDescent="0.25">
      <c r="A100" s="4" t="s">
        <v>188</v>
      </c>
      <c r="B100" s="25" t="s">
        <v>61</v>
      </c>
      <c r="C100" s="26" t="s">
        <v>10</v>
      </c>
      <c r="D100" s="26" t="s">
        <v>771</v>
      </c>
      <c r="E100" s="26" t="s">
        <v>769</v>
      </c>
    </row>
    <row r="101" spans="1:5" x14ac:dyDescent="0.25">
      <c r="A101" s="4" t="s">
        <v>189</v>
      </c>
      <c r="B101" s="25" t="s">
        <v>65</v>
      </c>
      <c r="C101" s="26" t="s">
        <v>36</v>
      </c>
      <c r="D101" s="26" t="s">
        <v>673</v>
      </c>
      <c r="E101" s="26">
        <v>0</v>
      </c>
    </row>
    <row r="102" spans="1:5" x14ac:dyDescent="0.25">
      <c r="A102" s="4" t="s">
        <v>190</v>
      </c>
      <c r="B102" s="9" t="s">
        <v>67</v>
      </c>
      <c r="C102" s="10"/>
      <c r="D102" s="253"/>
      <c r="E102" s="29"/>
    </row>
    <row r="103" spans="1:5" x14ac:dyDescent="0.25">
      <c r="A103" s="4" t="s">
        <v>191</v>
      </c>
      <c r="B103" s="25" t="s">
        <v>69</v>
      </c>
      <c r="C103" s="26" t="s">
        <v>10</v>
      </c>
      <c r="D103" s="26" t="s">
        <v>772</v>
      </c>
      <c r="E103" s="26" t="s">
        <v>773</v>
      </c>
    </row>
    <row r="104" spans="1:5" x14ac:dyDescent="0.25">
      <c r="A104" s="4" t="s">
        <v>192</v>
      </c>
      <c r="B104" s="25" t="s">
        <v>73</v>
      </c>
      <c r="C104" s="26" t="s">
        <v>10</v>
      </c>
      <c r="D104" s="26" t="s">
        <v>774</v>
      </c>
      <c r="E104" s="26" t="s">
        <v>775</v>
      </c>
    </row>
    <row r="105" spans="1:5" x14ac:dyDescent="0.25">
      <c r="A105" s="4" t="s">
        <v>193</v>
      </c>
      <c r="B105" s="25" t="s">
        <v>77</v>
      </c>
      <c r="C105" s="26" t="s">
        <v>10</v>
      </c>
      <c r="D105" s="26" t="s">
        <v>776</v>
      </c>
      <c r="E105" s="26" t="s">
        <v>773</v>
      </c>
    </row>
    <row r="106" spans="1:5" x14ac:dyDescent="0.25">
      <c r="A106" s="4" t="s">
        <v>194</v>
      </c>
      <c r="B106" s="9" t="s">
        <v>81</v>
      </c>
      <c r="C106" s="10"/>
      <c r="D106" s="253"/>
      <c r="E106" s="29"/>
    </row>
    <row r="107" spans="1:5" x14ac:dyDescent="0.25">
      <c r="A107" s="4" t="s">
        <v>195</v>
      </c>
      <c r="B107" s="25" t="s">
        <v>83</v>
      </c>
      <c r="C107" s="26" t="s">
        <v>10</v>
      </c>
      <c r="D107" s="26" t="s">
        <v>777</v>
      </c>
      <c r="E107" s="26" t="s">
        <v>778</v>
      </c>
    </row>
    <row r="108" spans="1:5" x14ac:dyDescent="0.25">
      <c r="A108" s="4" t="s">
        <v>196</v>
      </c>
      <c r="B108" s="25" t="s">
        <v>87</v>
      </c>
      <c r="C108" s="26" t="s">
        <v>10</v>
      </c>
      <c r="D108" s="26" t="s">
        <v>779</v>
      </c>
      <c r="E108" s="26" t="s">
        <v>780</v>
      </c>
    </row>
    <row r="109" spans="1:5" x14ac:dyDescent="0.25">
      <c r="A109" s="4" t="s">
        <v>197</v>
      </c>
      <c r="B109" s="25" t="s">
        <v>89</v>
      </c>
      <c r="C109" s="26" t="s">
        <v>36</v>
      </c>
      <c r="D109" s="26" t="s">
        <v>673</v>
      </c>
      <c r="E109" s="26">
        <v>0</v>
      </c>
    </row>
    <row r="110" spans="1:5" x14ac:dyDescent="0.25">
      <c r="A110" s="4" t="s">
        <v>198</v>
      </c>
      <c r="B110" s="25" t="s">
        <v>91</v>
      </c>
      <c r="C110" s="26" t="s">
        <v>36</v>
      </c>
      <c r="D110" s="26" t="s">
        <v>673</v>
      </c>
      <c r="E110" s="26">
        <v>0</v>
      </c>
    </row>
    <row r="111" spans="1:5" x14ac:dyDescent="0.25">
      <c r="A111" s="4" t="s">
        <v>199</v>
      </c>
      <c r="B111" s="9" t="s">
        <v>93</v>
      </c>
      <c r="C111" s="10"/>
      <c r="D111" s="253"/>
      <c r="E111" s="29"/>
    </row>
    <row r="112" spans="1:5" x14ac:dyDescent="0.25">
      <c r="A112" s="4" t="s">
        <v>200</v>
      </c>
      <c r="B112" s="25" t="s">
        <v>95</v>
      </c>
      <c r="C112" s="26" t="s">
        <v>10</v>
      </c>
      <c r="D112" s="26" t="s">
        <v>781</v>
      </c>
      <c r="E112" s="26" t="s">
        <v>782</v>
      </c>
    </row>
    <row r="113" spans="1:5" x14ac:dyDescent="0.25">
      <c r="A113" s="4" t="s">
        <v>201</v>
      </c>
      <c r="B113" s="25" t="s">
        <v>99</v>
      </c>
      <c r="C113" s="26" t="s">
        <v>36</v>
      </c>
      <c r="D113" s="26" t="s">
        <v>673</v>
      </c>
      <c r="E113" s="26">
        <v>0</v>
      </c>
    </row>
    <row r="114" spans="1:5" x14ac:dyDescent="0.25">
      <c r="A114" s="4" t="s">
        <v>202</v>
      </c>
      <c r="B114" s="25" t="s">
        <v>103</v>
      </c>
      <c r="C114" s="26" t="s">
        <v>10</v>
      </c>
      <c r="D114" s="26" t="s">
        <v>783</v>
      </c>
      <c r="E114" s="26" t="s">
        <v>784</v>
      </c>
    </row>
    <row r="115" spans="1:5" x14ac:dyDescent="0.25">
      <c r="A115" s="4" t="s">
        <v>203</v>
      </c>
      <c r="B115" s="25" t="s">
        <v>106</v>
      </c>
      <c r="C115" s="26" t="s">
        <v>10</v>
      </c>
      <c r="D115" s="26" t="s">
        <v>785</v>
      </c>
      <c r="E115" s="26" t="s">
        <v>786</v>
      </c>
    </row>
    <row r="116" spans="1:5" x14ac:dyDescent="0.25">
      <c r="A116" s="4" t="s">
        <v>204</v>
      </c>
      <c r="B116" s="31" t="s">
        <v>205</v>
      </c>
      <c r="C116" s="32"/>
      <c r="D116" s="249"/>
      <c r="E116" s="8"/>
    </row>
    <row r="117" spans="1:5" x14ac:dyDescent="0.25">
      <c r="A117" s="4" t="s">
        <v>206</v>
      </c>
      <c r="B117" s="9" t="s">
        <v>7</v>
      </c>
      <c r="C117" s="10"/>
      <c r="D117" s="250"/>
      <c r="E117" s="12"/>
    </row>
    <row r="118" spans="1:5" x14ac:dyDescent="0.25">
      <c r="A118" s="4" t="s">
        <v>207</v>
      </c>
      <c r="B118" s="251" t="s">
        <v>9</v>
      </c>
      <c r="C118" s="189" t="s">
        <v>10</v>
      </c>
      <c r="D118" s="189">
        <v>0</v>
      </c>
      <c r="E118" s="189" t="s">
        <v>757</v>
      </c>
    </row>
    <row r="119" spans="1:5" x14ac:dyDescent="0.25">
      <c r="A119" s="4" t="s">
        <v>208</v>
      </c>
      <c r="B119" s="17" t="s">
        <v>14</v>
      </c>
      <c r="C119" s="189">
        <v>0</v>
      </c>
      <c r="D119" s="189">
        <v>0</v>
      </c>
      <c r="E119" s="189">
        <v>0</v>
      </c>
    </row>
    <row r="120" spans="1:5" x14ac:dyDescent="0.25">
      <c r="A120" s="4" t="s">
        <v>209</v>
      </c>
      <c r="B120" s="252" t="s">
        <v>16</v>
      </c>
      <c r="C120" s="189" t="s">
        <v>10</v>
      </c>
      <c r="D120" s="189" t="s">
        <v>758</v>
      </c>
      <c r="E120" s="189" t="s">
        <v>757</v>
      </c>
    </row>
    <row r="121" spans="1:5" x14ac:dyDescent="0.25">
      <c r="A121" s="4" t="s">
        <v>210</v>
      </c>
      <c r="B121" s="252" t="s">
        <v>20</v>
      </c>
      <c r="C121" s="189" t="s">
        <v>10</v>
      </c>
      <c r="D121" s="189" t="s">
        <v>759</v>
      </c>
      <c r="E121" s="189" t="s">
        <v>757</v>
      </c>
    </row>
    <row r="122" spans="1:5" x14ac:dyDescent="0.25">
      <c r="A122" s="4" t="s">
        <v>211</v>
      </c>
      <c r="B122" s="252" t="s">
        <v>23</v>
      </c>
      <c r="C122" s="189" t="s">
        <v>10</v>
      </c>
      <c r="D122" s="189" t="s">
        <v>760</v>
      </c>
      <c r="E122" s="189" t="s">
        <v>757</v>
      </c>
    </row>
    <row r="123" spans="1:5" x14ac:dyDescent="0.25">
      <c r="A123" s="4" t="s">
        <v>212</v>
      </c>
      <c r="B123" s="252" t="s">
        <v>26</v>
      </c>
      <c r="C123" s="189" t="s">
        <v>36</v>
      </c>
      <c r="D123" s="189" t="s">
        <v>673</v>
      </c>
      <c r="E123" s="189">
        <v>0</v>
      </c>
    </row>
    <row r="124" spans="1:5" x14ac:dyDescent="0.25">
      <c r="A124" s="4" t="s">
        <v>213</v>
      </c>
      <c r="B124" s="252" t="s">
        <v>30</v>
      </c>
      <c r="C124" s="189" t="s">
        <v>10</v>
      </c>
      <c r="D124" s="189" t="s">
        <v>761</v>
      </c>
      <c r="E124" s="189" t="s">
        <v>757</v>
      </c>
    </row>
    <row r="125" spans="1:5" x14ac:dyDescent="0.25">
      <c r="A125" s="4" t="s">
        <v>214</v>
      </c>
      <c r="B125" s="17" t="s">
        <v>33</v>
      </c>
      <c r="C125" s="189">
        <v>0</v>
      </c>
      <c r="D125" s="189">
        <v>0</v>
      </c>
      <c r="E125" s="189">
        <v>0</v>
      </c>
    </row>
    <row r="126" spans="1:5" x14ac:dyDescent="0.25">
      <c r="A126" s="4" t="s">
        <v>215</v>
      </c>
      <c r="B126" s="252" t="s">
        <v>35</v>
      </c>
      <c r="C126" s="189" t="s">
        <v>10</v>
      </c>
      <c r="D126" s="189" t="s">
        <v>762</v>
      </c>
      <c r="E126" s="189" t="s">
        <v>757</v>
      </c>
    </row>
    <row r="127" spans="1:5" x14ac:dyDescent="0.25">
      <c r="A127" s="4" t="s">
        <v>216</v>
      </c>
      <c r="B127" s="25" t="s">
        <v>39</v>
      </c>
      <c r="C127" s="189" t="s">
        <v>10</v>
      </c>
      <c r="D127" s="189" t="s">
        <v>764</v>
      </c>
      <c r="E127" s="189" t="s">
        <v>757</v>
      </c>
    </row>
    <row r="128" spans="1:5" x14ac:dyDescent="0.25">
      <c r="A128" s="4" t="s">
        <v>217</v>
      </c>
      <c r="B128" s="25" t="s">
        <v>41</v>
      </c>
      <c r="C128" s="189" t="s">
        <v>10</v>
      </c>
      <c r="D128" s="189" t="s">
        <v>764</v>
      </c>
      <c r="E128" s="189" t="s">
        <v>757</v>
      </c>
    </row>
    <row r="129" spans="1:5" x14ac:dyDescent="0.25">
      <c r="A129" s="4" t="s">
        <v>218</v>
      </c>
      <c r="B129" s="25" t="s">
        <v>43</v>
      </c>
      <c r="C129" s="189" t="s">
        <v>36</v>
      </c>
      <c r="D129" s="189" t="s">
        <v>673</v>
      </c>
      <c r="E129" s="189">
        <v>0</v>
      </c>
    </row>
    <row r="130" spans="1:5" x14ac:dyDescent="0.25">
      <c r="A130" s="4" t="s">
        <v>219</v>
      </c>
      <c r="B130" s="25" t="s">
        <v>45</v>
      </c>
      <c r="C130" s="189" t="s">
        <v>10</v>
      </c>
      <c r="D130" s="189" t="s">
        <v>765</v>
      </c>
      <c r="E130" s="189" t="s">
        <v>757</v>
      </c>
    </row>
    <row r="131" spans="1:5" x14ac:dyDescent="0.25">
      <c r="A131" s="4" t="s">
        <v>220</v>
      </c>
      <c r="B131" s="25" t="s">
        <v>47</v>
      </c>
      <c r="C131" s="189" t="s">
        <v>36</v>
      </c>
      <c r="D131" s="189" t="s">
        <v>673</v>
      </c>
      <c r="E131" s="189">
        <v>0</v>
      </c>
    </row>
    <row r="132" spans="1:5" x14ac:dyDescent="0.25">
      <c r="A132" s="4" t="s">
        <v>221</v>
      </c>
      <c r="B132" s="25" t="s">
        <v>49</v>
      </c>
      <c r="C132" s="189" t="s">
        <v>36</v>
      </c>
      <c r="D132" s="189" t="s">
        <v>673</v>
      </c>
      <c r="E132" s="189">
        <v>0</v>
      </c>
    </row>
    <row r="133" spans="1:5" x14ac:dyDescent="0.25">
      <c r="A133" s="4" t="s">
        <v>222</v>
      </c>
      <c r="B133" s="25" t="s">
        <v>51</v>
      </c>
      <c r="C133" s="189" t="s">
        <v>10</v>
      </c>
      <c r="D133" s="189" t="s">
        <v>788</v>
      </c>
      <c r="E133" s="189" t="s">
        <v>789</v>
      </c>
    </row>
    <row r="134" spans="1:5" x14ac:dyDescent="0.25">
      <c r="A134" s="4" t="s">
        <v>223</v>
      </c>
      <c r="B134" s="25" t="s">
        <v>53</v>
      </c>
      <c r="C134" s="189" t="s">
        <v>10</v>
      </c>
      <c r="D134" s="189" t="s">
        <v>790</v>
      </c>
      <c r="E134" s="189" t="s">
        <v>791</v>
      </c>
    </row>
    <row r="135" spans="1:5" x14ac:dyDescent="0.25">
      <c r="A135" s="4" t="s">
        <v>224</v>
      </c>
      <c r="B135" s="9" t="s">
        <v>55</v>
      </c>
      <c r="C135" s="10"/>
      <c r="D135" s="253"/>
      <c r="E135" s="29"/>
    </row>
    <row r="136" spans="1:5" x14ac:dyDescent="0.25">
      <c r="A136" s="4" t="s">
        <v>225</v>
      </c>
      <c r="B136" s="25" t="s">
        <v>57</v>
      </c>
      <c r="C136" s="26" t="s">
        <v>10</v>
      </c>
      <c r="D136" s="26" t="s">
        <v>768</v>
      </c>
      <c r="E136" s="26" t="s">
        <v>769</v>
      </c>
    </row>
    <row r="137" spans="1:5" x14ac:dyDescent="0.25">
      <c r="A137" s="4" t="s">
        <v>226</v>
      </c>
      <c r="B137" s="25" t="s">
        <v>59</v>
      </c>
      <c r="C137" s="26" t="s">
        <v>10</v>
      </c>
      <c r="D137" s="26" t="s">
        <v>770</v>
      </c>
      <c r="E137" s="26" t="s">
        <v>769</v>
      </c>
    </row>
    <row r="138" spans="1:5" x14ac:dyDescent="0.25">
      <c r="A138" s="4" t="s">
        <v>227</v>
      </c>
      <c r="B138" s="25" t="s">
        <v>61</v>
      </c>
      <c r="C138" s="26" t="s">
        <v>10</v>
      </c>
      <c r="D138" s="26" t="s">
        <v>771</v>
      </c>
      <c r="E138" s="26" t="s">
        <v>769</v>
      </c>
    </row>
    <row r="139" spans="1:5" x14ac:dyDescent="0.25">
      <c r="A139" s="4" t="s">
        <v>228</v>
      </c>
      <c r="B139" s="25" t="s">
        <v>65</v>
      </c>
      <c r="C139" s="26" t="s">
        <v>36</v>
      </c>
      <c r="D139" s="26" t="s">
        <v>673</v>
      </c>
      <c r="E139" s="26">
        <v>0</v>
      </c>
    </row>
    <row r="140" spans="1:5" x14ac:dyDescent="0.25">
      <c r="A140" s="4" t="s">
        <v>229</v>
      </c>
      <c r="B140" s="9" t="s">
        <v>67</v>
      </c>
      <c r="C140" s="10"/>
      <c r="D140" s="253"/>
      <c r="E140" s="29"/>
    </row>
    <row r="141" spans="1:5" x14ac:dyDescent="0.25">
      <c r="A141" s="4" t="s">
        <v>230</v>
      </c>
      <c r="B141" s="25" t="s">
        <v>69</v>
      </c>
      <c r="C141" s="26" t="s">
        <v>10</v>
      </c>
      <c r="D141" s="26" t="s">
        <v>772</v>
      </c>
      <c r="E141" s="26" t="s">
        <v>773</v>
      </c>
    </row>
    <row r="142" spans="1:5" x14ac:dyDescent="0.25">
      <c r="A142" s="4" t="s">
        <v>231</v>
      </c>
      <c r="B142" s="25" t="s">
        <v>73</v>
      </c>
      <c r="C142" s="26" t="s">
        <v>10</v>
      </c>
      <c r="D142" s="26" t="s">
        <v>774</v>
      </c>
      <c r="E142" s="26" t="s">
        <v>775</v>
      </c>
    </row>
    <row r="143" spans="1:5" x14ac:dyDescent="0.25">
      <c r="A143" s="4" t="s">
        <v>232</v>
      </c>
      <c r="B143" s="25" t="s">
        <v>77</v>
      </c>
      <c r="C143" s="26" t="s">
        <v>10</v>
      </c>
      <c r="D143" s="26" t="s">
        <v>776</v>
      </c>
      <c r="E143" s="26" t="s">
        <v>773</v>
      </c>
    </row>
    <row r="144" spans="1:5" x14ac:dyDescent="0.25">
      <c r="A144" s="4" t="s">
        <v>233</v>
      </c>
      <c r="B144" s="9" t="s">
        <v>81</v>
      </c>
      <c r="C144" s="10"/>
      <c r="D144" s="253"/>
      <c r="E144" s="29"/>
    </row>
    <row r="145" spans="1:5" x14ac:dyDescent="0.25">
      <c r="A145" s="4" t="s">
        <v>234</v>
      </c>
      <c r="B145" s="25" t="s">
        <v>83</v>
      </c>
      <c r="C145" s="26" t="s">
        <v>10</v>
      </c>
      <c r="D145" s="26" t="s">
        <v>777</v>
      </c>
      <c r="E145" s="26" t="s">
        <v>778</v>
      </c>
    </row>
    <row r="146" spans="1:5" x14ac:dyDescent="0.25">
      <c r="A146" s="4" t="s">
        <v>235</v>
      </c>
      <c r="B146" s="25" t="s">
        <v>87</v>
      </c>
      <c r="C146" s="26" t="s">
        <v>10</v>
      </c>
      <c r="D146" s="26" t="s">
        <v>792</v>
      </c>
      <c r="E146" s="26" t="s">
        <v>793</v>
      </c>
    </row>
    <row r="147" spans="1:5" x14ac:dyDescent="0.25">
      <c r="A147" s="4" t="s">
        <v>236</v>
      </c>
      <c r="B147" s="25" t="s">
        <v>89</v>
      </c>
      <c r="C147" s="26" t="s">
        <v>36</v>
      </c>
      <c r="D147" s="26" t="s">
        <v>673</v>
      </c>
      <c r="E147" s="26">
        <v>0</v>
      </c>
    </row>
    <row r="148" spans="1:5" x14ac:dyDescent="0.25">
      <c r="A148" s="4" t="s">
        <v>237</v>
      </c>
      <c r="B148" s="25" t="s">
        <v>91</v>
      </c>
      <c r="C148" s="26" t="s">
        <v>36</v>
      </c>
      <c r="D148" s="26" t="s">
        <v>673</v>
      </c>
      <c r="E148" s="26">
        <v>0</v>
      </c>
    </row>
    <row r="149" spans="1:5" x14ac:dyDescent="0.25">
      <c r="A149" s="4" t="s">
        <v>238</v>
      </c>
      <c r="B149" s="9" t="s">
        <v>93</v>
      </c>
      <c r="C149" s="10"/>
      <c r="D149" s="10"/>
      <c r="E149" s="10"/>
    </row>
    <row r="150" spans="1:5" x14ac:dyDescent="0.25">
      <c r="A150" s="4" t="s">
        <v>239</v>
      </c>
      <c r="B150" s="25" t="s">
        <v>95</v>
      </c>
      <c r="C150" s="26" t="s">
        <v>10</v>
      </c>
      <c r="D150" s="26" t="s">
        <v>781</v>
      </c>
      <c r="E150" s="26" t="s">
        <v>782</v>
      </c>
    </row>
    <row r="151" spans="1:5" x14ac:dyDescent="0.25">
      <c r="A151" s="4" t="s">
        <v>240</v>
      </c>
      <c r="B151" s="25" t="s">
        <v>99</v>
      </c>
      <c r="C151" s="26" t="s">
        <v>36</v>
      </c>
      <c r="D151" s="26" t="s">
        <v>673</v>
      </c>
      <c r="E151" s="26">
        <v>0</v>
      </c>
    </row>
    <row r="152" spans="1:5" x14ac:dyDescent="0.25">
      <c r="A152" s="4" t="s">
        <v>241</v>
      </c>
      <c r="B152" s="25" t="s">
        <v>103</v>
      </c>
      <c r="C152" s="26" t="s">
        <v>10</v>
      </c>
      <c r="D152" s="26" t="s">
        <v>783</v>
      </c>
      <c r="E152" s="26" t="s">
        <v>784</v>
      </c>
    </row>
    <row r="153" spans="1:5" x14ac:dyDescent="0.25">
      <c r="A153" s="4" t="s">
        <v>242</v>
      </c>
      <c r="B153" s="25" t="s">
        <v>106</v>
      </c>
      <c r="C153" s="26" t="s">
        <v>10</v>
      </c>
      <c r="D153" s="26" t="s">
        <v>794</v>
      </c>
      <c r="E153" s="26" t="s">
        <v>786</v>
      </c>
    </row>
    <row r="154" spans="1:5" x14ac:dyDescent="0.25">
      <c r="A154" s="38"/>
      <c r="B154" s="39"/>
      <c r="C154" s="40"/>
      <c r="D154" s="38"/>
      <c r="E154" s="38"/>
    </row>
    <row r="155" spans="1:5" x14ac:dyDescent="0.25">
      <c r="A155" s="38"/>
      <c r="B155" s="39"/>
      <c r="C155" s="40"/>
      <c r="D155" s="38"/>
      <c r="E155" s="38"/>
    </row>
    <row r="156" spans="1:5" x14ac:dyDescent="0.25">
      <c r="A156" s="38"/>
      <c r="B156" s="39"/>
      <c r="C156" s="40"/>
      <c r="D156" s="38"/>
      <c r="E156" s="38"/>
    </row>
    <row r="157" spans="1:5" x14ac:dyDescent="0.25">
      <c r="A157" s="38"/>
      <c r="B157" s="39"/>
      <c r="C157" s="40"/>
      <c r="D157" s="38"/>
      <c r="E157" s="38"/>
    </row>
    <row r="158" spans="1:5" x14ac:dyDescent="0.25">
      <c r="A158" s="38"/>
      <c r="B158" s="39"/>
      <c r="C158" s="40"/>
      <c r="D158" s="38"/>
      <c r="E158" s="38"/>
    </row>
    <row r="159" spans="1:5" x14ac:dyDescent="0.25">
      <c r="A159" s="38"/>
      <c r="B159" s="39"/>
      <c r="C159" s="40"/>
      <c r="D159" s="38"/>
      <c r="E159" s="38"/>
    </row>
    <row r="160" spans="1:5" x14ac:dyDescent="0.25">
      <c r="A160" s="38"/>
      <c r="B160" s="39"/>
      <c r="C160" s="40"/>
      <c r="D160" s="38"/>
      <c r="E160" s="38"/>
    </row>
    <row r="161" spans="1:5" x14ac:dyDescent="0.25">
      <c r="A161" s="38"/>
      <c r="B161" s="39"/>
      <c r="C161" s="40"/>
      <c r="D161" s="38"/>
      <c r="E161" s="38"/>
    </row>
    <row r="162" spans="1:5" x14ac:dyDescent="0.25">
      <c r="A162" s="38"/>
      <c r="B162" s="39"/>
      <c r="C162" s="40"/>
      <c r="D162" s="38"/>
      <c r="E162" s="38"/>
    </row>
    <row r="163" spans="1:5" x14ac:dyDescent="0.25">
      <c r="A163" s="38"/>
      <c r="B163" s="39"/>
      <c r="C163" s="40"/>
      <c r="D163" s="38"/>
      <c r="E163" s="38"/>
    </row>
    <row r="164" spans="1:5" x14ac:dyDescent="0.25">
      <c r="A164" s="38"/>
      <c r="B164" s="39"/>
      <c r="C164" s="40"/>
      <c r="D164" s="38"/>
      <c r="E164" s="38"/>
    </row>
    <row r="165" spans="1:5" x14ac:dyDescent="0.25">
      <c r="A165" s="38"/>
      <c r="B165" s="39"/>
      <c r="C165" s="40"/>
      <c r="D165" s="38"/>
      <c r="E165" s="38"/>
    </row>
    <row r="166" spans="1:5" x14ac:dyDescent="0.25">
      <c r="A166" s="38"/>
      <c r="B166" s="39"/>
      <c r="C166" s="40"/>
      <c r="D166" s="38"/>
      <c r="E166" s="38"/>
    </row>
    <row r="167" spans="1:5" x14ac:dyDescent="0.25">
      <c r="A167" s="38"/>
      <c r="B167" s="39"/>
      <c r="C167" s="40"/>
      <c r="D167" s="38"/>
      <c r="E167" s="38"/>
    </row>
    <row r="168" spans="1:5" x14ac:dyDescent="0.25">
      <c r="A168" s="38"/>
      <c r="B168" s="39"/>
      <c r="C168" s="40"/>
      <c r="D168" s="38"/>
      <c r="E168" s="38"/>
    </row>
    <row r="169" spans="1:5" x14ac:dyDescent="0.25">
      <c r="A169" s="38"/>
      <c r="B169" s="39"/>
      <c r="C169" s="40"/>
      <c r="D169" s="38"/>
      <c r="E169" s="38"/>
    </row>
    <row r="170" spans="1:5" x14ac:dyDescent="0.25">
      <c r="A170" s="38"/>
      <c r="B170" s="39"/>
      <c r="C170" s="40"/>
      <c r="D170" s="38"/>
      <c r="E170" s="38"/>
    </row>
    <row r="171" spans="1:5" x14ac:dyDescent="0.25">
      <c r="A171" s="38"/>
      <c r="B171" s="39"/>
      <c r="C171" s="40"/>
      <c r="D171" s="38"/>
      <c r="E171" s="38"/>
    </row>
    <row r="172" spans="1:5" x14ac:dyDescent="0.25">
      <c r="A172" s="38"/>
      <c r="B172" s="39"/>
      <c r="C172" s="40"/>
      <c r="D172" s="38"/>
      <c r="E172" s="38"/>
    </row>
    <row r="173" spans="1:5" x14ac:dyDescent="0.25">
      <c r="A173" s="38"/>
      <c r="B173" s="39"/>
      <c r="C173" s="40"/>
      <c r="D173" s="38"/>
      <c r="E173" s="38"/>
    </row>
    <row r="174" spans="1:5" x14ac:dyDescent="0.25">
      <c r="A174" s="38"/>
      <c r="B174" s="39"/>
      <c r="C174" s="40"/>
      <c r="D174" s="38"/>
      <c r="E174" s="38"/>
    </row>
    <row r="175" spans="1:5" x14ac:dyDescent="0.25">
      <c r="A175" s="38"/>
      <c r="B175" s="39"/>
      <c r="C175" s="40"/>
      <c r="D175" s="38"/>
      <c r="E175" s="38"/>
    </row>
    <row r="176" spans="1:5" x14ac:dyDescent="0.25">
      <c r="A176" s="38"/>
      <c r="B176" s="39"/>
      <c r="C176" s="40"/>
      <c r="D176" s="38"/>
      <c r="E176" s="38"/>
    </row>
    <row r="177" spans="1:5" x14ac:dyDescent="0.25">
      <c r="A177" s="38"/>
      <c r="B177" s="39"/>
      <c r="C177" s="40"/>
      <c r="D177" s="38"/>
      <c r="E177" s="38"/>
    </row>
    <row r="178" spans="1:5" x14ac:dyDescent="0.25">
      <c r="A178" s="38"/>
      <c r="B178" s="39"/>
      <c r="C178" s="40"/>
      <c r="D178" s="38"/>
      <c r="E178" s="38"/>
    </row>
    <row r="179" spans="1:5" x14ac:dyDescent="0.25">
      <c r="A179" s="254"/>
      <c r="B179" s="39"/>
      <c r="C179" s="40"/>
      <c r="D179" s="255"/>
      <c r="E179" s="255"/>
    </row>
    <row r="180" spans="1:5" x14ac:dyDescent="0.25">
      <c r="A180" s="254"/>
      <c r="B180" s="39"/>
      <c r="C180" s="40"/>
      <c r="D180" s="255"/>
      <c r="E180" s="255"/>
    </row>
    <row r="181" spans="1:5" x14ac:dyDescent="0.25">
      <c r="A181" s="254"/>
      <c r="B181" s="39"/>
      <c r="C181" s="40"/>
      <c r="D181" s="255"/>
      <c r="E181" s="255"/>
    </row>
    <row r="182" spans="1:5" x14ac:dyDescent="0.25">
      <c r="A182" s="254"/>
      <c r="B182" s="39"/>
      <c r="C182" s="40"/>
      <c r="D182" s="255"/>
      <c r="E182" s="255"/>
    </row>
    <row r="183" spans="1:5" x14ac:dyDescent="0.25">
      <c r="A183" s="254"/>
      <c r="B183" s="39"/>
      <c r="C183" s="40"/>
      <c r="D183" s="255"/>
      <c r="E183" s="255"/>
    </row>
    <row r="184" spans="1:5" x14ac:dyDescent="0.25">
      <c r="A184" s="254"/>
      <c r="B184" s="39"/>
      <c r="C184" s="40"/>
      <c r="D184" s="255"/>
      <c r="E184" s="255"/>
    </row>
    <row r="185" spans="1:5" x14ac:dyDescent="0.25">
      <c r="A185" s="254"/>
      <c r="B185" s="39"/>
      <c r="C185" s="40"/>
      <c r="D185" s="255"/>
      <c r="E185" s="255"/>
    </row>
    <row r="186" spans="1:5" x14ac:dyDescent="0.25">
      <c r="A186" s="254"/>
      <c r="B186" s="39"/>
      <c r="C186" s="40"/>
      <c r="D186" s="255"/>
      <c r="E186" s="255"/>
    </row>
    <row r="187" spans="1:5" x14ac:dyDescent="0.25">
      <c r="A187" s="254"/>
      <c r="B187" s="39"/>
      <c r="C187" s="40"/>
      <c r="D187" s="255"/>
      <c r="E187" s="255"/>
    </row>
    <row r="188" spans="1:5" x14ac:dyDescent="0.25">
      <c r="A188" s="254"/>
      <c r="B188" s="39"/>
      <c r="C188" s="40"/>
      <c r="D188" s="255"/>
      <c r="E188" s="255"/>
    </row>
    <row r="189" spans="1:5" x14ac:dyDescent="0.25">
      <c r="A189" s="254"/>
      <c r="B189" s="39"/>
      <c r="C189" s="40"/>
      <c r="D189" s="255"/>
      <c r="E189" s="255"/>
    </row>
    <row r="190" spans="1:5" x14ac:dyDescent="0.25">
      <c r="A190" s="254"/>
      <c r="B190" s="39"/>
      <c r="C190" s="40"/>
      <c r="D190" s="255"/>
      <c r="E190" s="255"/>
    </row>
    <row r="191" spans="1:5" x14ac:dyDescent="0.25">
      <c r="A191" s="254"/>
      <c r="B191" s="39"/>
      <c r="C191" s="40"/>
      <c r="D191" s="255"/>
      <c r="E191" s="255"/>
    </row>
    <row r="192" spans="1:5" x14ac:dyDescent="0.25">
      <c r="A192" s="254"/>
      <c r="B192" s="39"/>
      <c r="C192" s="40"/>
      <c r="D192" s="255"/>
      <c r="E192" s="255"/>
    </row>
    <row r="193" spans="1:5" x14ac:dyDescent="0.25">
      <c r="A193" s="254"/>
      <c r="B193" s="39"/>
      <c r="C193" s="40"/>
      <c r="D193" s="255"/>
      <c r="E193" s="255"/>
    </row>
    <row r="194" spans="1:5" x14ac:dyDescent="0.25">
      <c r="A194" s="254"/>
      <c r="B194" s="39"/>
      <c r="C194" s="40"/>
      <c r="D194" s="255"/>
      <c r="E194" s="255"/>
    </row>
    <row r="195" spans="1:5" x14ac:dyDescent="0.25">
      <c r="A195" s="254"/>
      <c r="B195" s="39"/>
      <c r="C195" s="40"/>
      <c r="D195" s="255"/>
      <c r="E195" s="255"/>
    </row>
    <row r="196" spans="1:5" x14ac:dyDescent="0.25">
      <c r="A196" s="254"/>
      <c r="B196" s="39"/>
      <c r="C196" s="40"/>
      <c r="D196" s="255"/>
      <c r="E196" s="255"/>
    </row>
    <row r="197" spans="1:5" x14ac:dyDescent="0.25">
      <c r="A197" s="254"/>
      <c r="B197" s="39"/>
      <c r="C197" s="40"/>
      <c r="D197" s="255"/>
      <c r="E197" s="255"/>
    </row>
    <row r="198" spans="1:5" x14ac:dyDescent="0.25">
      <c r="A198" s="254"/>
      <c r="B198" s="39"/>
      <c r="C198" s="40"/>
      <c r="D198" s="255"/>
      <c r="E198" s="255"/>
    </row>
    <row r="199" spans="1:5" x14ac:dyDescent="0.25">
      <c r="A199" s="254"/>
      <c r="B199" s="39"/>
      <c r="C199" s="40"/>
      <c r="D199" s="255"/>
      <c r="E199" s="255"/>
    </row>
    <row r="200" spans="1:5" x14ac:dyDescent="0.25">
      <c r="A200" s="254"/>
      <c r="B200" s="39"/>
      <c r="C200" s="40"/>
      <c r="D200" s="255"/>
      <c r="E200" s="255"/>
    </row>
    <row r="201" spans="1:5" x14ac:dyDescent="0.25">
      <c r="A201" s="254"/>
      <c r="B201" s="39"/>
      <c r="C201" s="40"/>
      <c r="D201" s="255"/>
      <c r="E201" s="255"/>
    </row>
    <row r="202" spans="1:5" x14ac:dyDescent="0.25">
      <c r="A202" s="254"/>
      <c r="B202" s="39"/>
      <c r="C202" s="40"/>
      <c r="D202" s="255"/>
      <c r="E202" s="255"/>
    </row>
    <row r="203" spans="1:5" x14ac:dyDescent="0.25">
      <c r="A203" s="254"/>
      <c r="B203" s="39"/>
      <c r="C203" s="40"/>
      <c r="D203" s="255"/>
      <c r="E203" s="255"/>
    </row>
    <row r="204" spans="1:5" x14ac:dyDescent="0.25">
      <c r="A204" s="254"/>
      <c r="B204" s="39"/>
      <c r="C204" s="40"/>
      <c r="D204" s="255"/>
      <c r="E204" s="255"/>
    </row>
    <row r="205" spans="1:5" x14ac:dyDescent="0.25">
      <c r="A205" s="254"/>
      <c r="B205" s="39"/>
      <c r="C205" s="40"/>
      <c r="D205" s="255"/>
      <c r="E205" s="255"/>
    </row>
    <row r="206" spans="1:5" x14ac:dyDescent="0.25">
      <c r="A206" s="254"/>
      <c r="B206" s="39"/>
      <c r="C206" s="40"/>
      <c r="D206" s="255"/>
      <c r="E206" s="255"/>
    </row>
    <row r="207" spans="1:5" x14ac:dyDescent="0.25">
      <c r="A207" s="254"/>
      <c r="B207" s="39"/>
      <c r="C207" s="40"/>
      <c r="D207" s="255"/>
      <c r="E207" s="255"/>
    </row>
    <row r="208" spans="1:5" x14ac:dyDescent="0.25">
      <c r="A208" s="254"/>
      <c r="B208" s="39"/>
      <c r="C208" s="40"/>
      <c r="D208" s="255"/>
      <c r="E208" s="255"/>
    </row>
    <row r="209" spans="1:5" x14ac:dyDescent="0.25">
      <c r="A209" s="254"/>
      <c r="B209" s="39"/>
      <c r="C209" s="40"/>
      <c r="D209" s="255"/>
      <c r="E209" s="255"/>
    </row>
    <row r="210" spans="1:5" x14ac:dyDescent="0.25">
      <c r="A210" s="254"/>
      <c r="B210" s="39"/>
      <c r="C210" s="40"/>
      <c r="D210" s="255"/>
      <c r="E210" s="255"/>
    </row>
    <row r="211" spans="1:5" x14ac:dyDescent="0.25">
      <c r="A211" s="254"/>
      <c r="B211" s="39"/>
      <c r="C211" s="40"/>
      <c r="D211" s="255"/>
      <c r="E211" s="255"/>
    </row>
    <row r="212" spans="1:5" x14ac:dyDescent="0.25">
      <c r="A212" s="254"/>
      <c r="B212" s="39"/>
      <c r="C212" s="40"/>
      <c r="D212" s="255"/>
      <c r="E212" s="255"/>
    </row>
    <row r="213" spans="1:5" x14ac:dyDescent="0.25">
      <c r="A213" s="254"/>
      <c r="B213" s="39"/>
      <c r="C213" s="40"/>
      <c r="D213" s="255"/>
      <c r="E213" s="255"/>
    </row>
    <row r="214" spans="1:5" x14ac:dyDescent="0.25">
      <c r="A214" s="254"/>
      <c r="B214" s="39"/>
      <c r="C214" s="40"/>
      <c r="D214" s="255"/>
      <c r="E214" s="255"/>
    </row>
    <row r="215" spans="1:5" x14ac:dyDescent="0.25">
      <c r="A215" s="254"/>
      <c r="B215" s="39"/>
      <c r="C215" s="40"/>
      <c r="D215" s="255"/>
      <c r="E215" s="255"/>
    </row>
    <row r="216" spans="1:5" x14ac:dyDescent="0.25">
      <c r="A216" s="254"/>
      <c r="B216" s="39"/>
      <c r="C216" s="40"/>
      <c r="D216" s="255"/>
      <c r="E216" s="255"/>
    </row>
    <row r="217" spans="1:5" x14ac:dyDescent="0.25">
      <c r="A217" s="254"/>
      <c r="B217" s="39"/>
      <c r="C217" s="40"/>
      <c r="D217" s="255"/>
      <c r="E217" s="255"/>
    </row>
    <row r="218" spans="1:5" x14ac:dyDescent="0.25">
      <c r="A218" s="254"/>
      <c r="B218" s="39"/>
      <c r="C218" s="40"/>
      <c r="D218" s="255"/>
      <c r="E218" s="255"/>
    </row>
    <row r="219" spans="1:5" x14ac:dyDescent="0.25">
      <c r="A219" s="254"/>
      <c r="B219" s="39"/>
      <c r="C219" s="40"/>
      <c r="D219" s="255"/>
      <c r="E219" s="255"/>
    </row>
    <row r="220" spans="1:5" x14ac:dyDescent="0.25">
      <c r="A220" s="254"/>
      <c r="B220" s="39"/>
      <c r="C220" s="40"/>
      <c r="D220" s="255"/>
      <c r="E220" s="255"/>
    </row>
    <row r="221" spans="1:5" x14ac:dyDescent="0.25">
      <c r="A221" s="254"/>
      <c r="B221" s="39"/>
      <c r="C221" s="40"/>
      <c r="D221" s="255"/>
      <c r="E221" s="255"/>
    </row>
    <row r="222" spans="1:5" x14ac:dyDescent="0.25">
      <c r="A222" s="254"/>
      <c r="B222" s="39"/>
      <c r="C222" s="40"/>
      <c r="D222" s="255"/>
      <c r="E222" s="255"/>
    </row>
    <row r="223" spans="1:5" x14ac:dyDescent="0.25">
      <c r="A223" s="254"/>
      <c r="B223" s="39"/>
      <c r="C223" s="40"/>
      <c r="D223" s="255"/>
      <c r="E223" s="255"/>
    </row>
    <row r="224" spans="1:5" x14ac:dyDescent="0.25">
      <c r="A224" s="254"/>
      <c r="B224" s="39"/>
      <c r="C224" s="40"/>
      <c r="D224" s="255"/>
      <c r="E224" s="255"/>
    </row>
    <row r="225" spans="1:5" x14ac:dyDescent="0.25">
      <c r="A225" s="254"/>
      <c r="B225" s="39"/>
      <c r="C225" s="40"/>
      <c r="D225" s="255"/>
      <c r="E225" s="255"/>
    </row>
    <row r="226" spans="1:5" x14ac:dyDescent="0.25">
      <c r="A226" s="254"/>
      <c r="B226" s="39"/>
      <c r="C226" s="40"/>
      <c r="D226" s="255"/>
      <c r="E226" s="255"/>
    </row>
    <row r="227" spans="1:5" x14ac:dyDescent="0.25">
      <c r="A227" s="254"/>
      <c r="B227" s="39"/>
      <c r="C227" s="40"/>
      <c r="D227" s="255"/>
      <c r="E227" s="255"/>
    </row>
    <row r="228" spans="1:5" x14ac:dyDescent="0.25">
      <c r="A228" s="254"/>
      <c r="B228" s="39"/>
      <c r="C228" s="40"/>
      <c r="D228" s="255"/>
      <c r="E228" s="255"/>
    </row>
    <row r="229" spans="1:5" x14ac:dyDescent="0.25">
      <c r="A229" s="254"/>
      <c r="B229" s="39"/>
      <c r="C229" s="40"/>
      <c r="D229" s="255"/>
      <c r="E229" s="255"/>
    </row>
    <row r="230" spans="1:5" x14ac:dyDescent="0.25">
      <c r="A230" s="254"/>
      <c r="B230" s="39"/>
      <c r="C230" s="40"/>
      <c r="D230" s="255"/>
      <c r="E230" s="255"/>
    </row>
    <row r="231" spans="1:5" x14ac:dyDescent="0.25">
      <c r="A231" s="254"/>
      <c r="B231" s="39"/>
      <c r="C231" s="40"/>
      <c r="D231" s="255"/>
      <c r="E231" s="255"/>
    </row>
    <row r="232" spans="1:5" x14ac:dyDescent="0.25">
      <c r="A232" s="254"/>
      <c r="B232" s="39"/>
      <c r="C232" s="40"/>
      <c r="D232" s="255"/>
      <c r="E232" s="255"/>
    </row>
    <row r="233" spans="1:5" x14ac:dyDescent="0.25">
      <c r="A233" s="254"/>
      <c r="B233" s="39"/>
      <c r="C233" s="40"/>
      <c r="D233" s="255"/>
      <c r="E233" s="255"/>
    </row>
    <row r="234" spans="1:5" x14ac:dyDescent="0.25">
      <c r="A234" s="254"/>
      <c r="B234" s="39"/>
      <c r="C234" s="40"/>
      <c r="D234" s="255"/>
      <c r="E234" s="255"/>
    </row>
    <row r="235" spans="1:5" x14ac:dyDescent="0.25">
      <c r="A235" s="254"/>
      <c r="B235" s="39"/>
      <c r="C235" s="40"/>
      <c r="D235" s="255"/>
      <c r="E235" s="255"/>
    </row>
    <row r="236" spans="1:5" x14ac:dyDescent="0.25">
      <c r="A236" s="254"/>
      <c r="B236" s="39"/>
      <c r="C236" s="40"/>
      <c r="D236" s="255"/>
      <c r="E236" s="255"/>
    </row>
    <row r="237" spans="1:5" x14ac:dyDescent="0.25">
      <c r="A237" s="254"/>
      <c r="B237" s="39"/>
      <c r="C237" s="40"/>
      <c r="D237" s="255"/>
      <c r="E237" s="255"/>
    </row>
    <row r="238" spans="1:5" x14ac:dyDescent="0.25">
      <c r="A238" s="254"/>
      <c r="B238" s="39"/>
      <c r="C238" s="40"/>
      <c r="D238" s="255"/>
      <c r="E238" s="255"/>
    </row>
    <row r="239" spans="1:5" x14ac:dyDescent="0.25">
      <c r="A239" s="254"/>
      <c r="B239" s="39"/>
      <c r="C239" s="40"/>
      <c r="D239" s="255"/>
      <c r="E239" s="255"/>
    </row>
    <row r="240" spans="1:5" x14ac:dyDescent="0.25">
      <c r="A240" s="254"/>
      <c r="B240" s="39"/>
      <c r="C240" s="40"/>
      <c r="D240" s="255"/>
      <c r="E240" s="255"/>
    </row>
    <row r="241" spans="1:5" x14ac:dyDescent="0.25">
      <c r="A241" s="254"/>
      <c r="B241" s="39"/>
      <c r="C241" s="40"/>
      <c r="D241" s="255"/>
      <c r="E241" s="255"/>
    </row>
    <row r="242" spans="1:5" x14ac:dyDescent="0.25">
      <c r="A242" s="254"/>
      <c r="B242" s="39"/>
      <c r="C242" s="40"/>
      <c r="D242" s="255"/>
      <c r="E242" s="255"/>
    </row>
    <row r="243" spans="1:5" x14ac:dyDescent="0.25">
      <c r="A243" s="254"/>
      <c r="B243" s="39"/>
      <c r="C243" s="40"/>
      <c r="D243" s="255"/>
      <c r="E243" s="255"/>
    </row>
    <row r="244" spans="1:5" x14ac:dyDescent="0.25">
      <c r="A244" s="254"/>
      <c r="B244" s="39"/>
      <c r="C244" s="40"/>
      <c r="D244" s="255"/>
      <c r="E244" s="255"/>
    </row>
    <row r="245" spans="1:5" x14ac:dyDescent="0.25">
      <c r="A245" s="254"/>
      <c r="B245" s="39"/>
      <c r="C245" s="40"/>
      <c r="D245" s="255"/>
      <c r="E245" s="255"/>
    </row>
    <row r="246" spans="1:5" x14ac:dyDescent="0.25">
      <c r="A246" s="254"/>
      <c r="B246" s="39"/>
      <c r="C246" s="40"/>
      <c r="D246" s="255"/>
      <c r="E246" s="255"/>
    </row>
    <row r="247" spans="1:5" x14ac:dyDescent="0.25">
      <c r="A247" s="254"/>
      <c r="B247" s="39"/>
      <c r="C247" s="40"/>
      <c r="D247" s="255"/>
      <c r="E247" s="255"/>
    </row>
    <row r="248" spans="1:5" x14ac:dyDescent="0.25">
      <c r="A248" s="254"/>
      <c r="B248" s="39"/>
      <c r="C248" s="40"/>
      <c r="D248" s="255"/>
      <c r="E248" s="255"/>
    </row>
    <row r="249" spans="1:5" x14ac:dyDescent="0.25">
      <c r="A249" s="254"/>
      <c r="B249" s="39"/>
      <c r="C249" s="40"/>
      <c r="D249" s="255"/>
      <c r="E249" s="255"/>
    </row>
    <row r="250" spans="1:5" x14ac:dyDescent="0.25">
      <c r="A250" s="254"/>
      <c r="B250" s="39"/>
      <c r="C250" s="40"/>
      <c r="D250" s="255"/>
      <c r="E250" s="255"/>
    </row>
    <row r="251" spans="1:5" x14ac:dyDescent="0.25">
      <c r="A251" s="254"/>
      <c r="B251" s="39"/>
      <c r="C251" s="40"/>
      <c r="D251" s="255"/>
      <c r="E251" s="255"/>
    </row>
    <row r="252" spans="1:5" x14ac:dyDescent="0.25">
      <c r="A252" s="254"/>
      <c r="B252" s="39"/>
      <c r="C252" s="40"/>
      <c r="D252" s="255"/>
      <c r="E252" s="255"/>
    </row>
    <row r="253" spans="1:5" x14ac:dyDescent="0.25">
      <c r="A253" s="254"/>
      <c r="B253" s="39"/>
      <c r="C253" s="40"/>
      <c r="D253" s="255"/>
      <c r="E253" s="255"/>
    </row>
    <row r="254" spans="1:5" x14ac:dyDescent="0.25">
      <c r="A254" s="254"/>
      <c r="B254" s="39"/>
      <c r="C254" s="40"/>
      <c r="D254" s="255"/>
      <c r="E254" s="255"/>
    </row>
    <row r="255" spans="1:5" x14ac:dyDescent="0.25">
      <c r="A255" s="254"/>
      <c r="B255" s="39"/>
      <c r="C255" s="40"/>
      <c r="D255" s="255"/>
      <c r="E255" s="255"/>
    </row>
    <row r="256" spans="1:5" x14ac:dyDescent="0.25">
      <c r="A256" s="254"/>
      <c r="B256" s="39"/>
      <c r="C256" s="40"/>
      <c r="D256" s="255"/>
      <c r="E256" s="255"/>
    </row>
    <row r="257" spans="1:5" x14ac:dyDescent="0.25">
      <c r="A257" s="254"/>
      <c r="B257" s="39"/>
      <c r="C257" s="40"/>
      <c r="D257" s="255"/>
      <c r="E257" s="255"/>
    </row>
    <row r="258" spans="1:5" x14ac:dyDescent="0.25">
      <c r="A258" s="254"/>
      <c r="B258" s="39"/>
      <c r="C258" s="40"/>
      <c r="D258" s="255"/>
      <c r="E258" s="255"/>
    </row>
    <row r="259" spans="1:5" x14ac:dyDescent="0.25">
      <c r="A259" s="254"/>
      <c r="B259" s="39"/>
      <c r="C259" s="40"/>
      <c r="D259" s="255"/>
      <c r="E259" s="255"/>
    </row>
    <row r="260" spans="1:5" x14ac:dyDescent="0.25">
      <c r="A260" s="254"/>
      <c r="B260" s="39"/>
      <c r="C260" s="40"/>
      <c r="D260" s="255"/>
      <c r="E260" s="255"/>
    </row>
    <row r="261" spans="1:5" x14ac:dyDescent="0.25">
      <c r="A261" s="254"/>
      <c r="B261" s="39"/>
      <c r="C261" s="40"/>
      <c r="D261" s="255"/>
      <c r="E261" s="255"/>
    </row>
    <row r="262" spans="1:5" x14ac:dyDescent="0.25">
      <c r="A262" s="254"/>
      <c r="B262" s="39"/>
      <c r="C262" s="40"/>
      <c r="D262" s="255"/>
      <c r="E262" s="255"/>
    </row>
    <row r="263" spans="1:5" x14ac:dyDescent="0.25">
      <c r="A263" s="254"/>
      <c r="B263" s="39"/>
      <c r="C263" s="40"/>
      <c r="D263" s="255"/>
      <c r="E263" s="255"/>
    </row>
    <row r="264" spans="1:5" x14ac:dyDescent="0.25">
      <c r="A264" s="254"/>
      <c r="B264" s="39"/>
      <c r="C264" s="40"/>
      <c r="D264" s="255"/>
      <c r="E264" s="255"/>
    </row>
    <row r="265" spans="1:5" x14ac:dyDescent="0.25">
      <c r="A265" s="254"/>
      <c r="B265" s="39"/>
      <c r="C265" s="40"/>
      <c r="D265" s="255"/>
      <c r="E265" s="255"/>
    </row>
    <row r="266" spans="1:5" x14ac:dyDescent="0.25">
      <c r="A266" s="254"/>
      <c r="B266" s="39"/>
      <c r="C266" s="40"/>
      <c r="D266" s="255"/>
      <c r="E266" s="255"/>
    </row>
    <row r="267" spans="1:5" x14ac:dyDescent="0.25">
      <c r="A267" s="254"/>
      <c r="B267" s="39"/>
      <c r="C267" s="40"/>
      <c r="D267" s="255"/>
      <c r="E267" s="255"/>
    </row>
    <row r="268" spans="1:5" x14ac:dyDescent="0.25">
      <c r="A268" s="254"/>
      <c r="B268" s="39"/>
      <c r="C268" s="40"/>
      <c r="D268" s="255"/>
      <c r="E268" s="255"/>
    </row>
    <row r="269" spans="1:5" x14ac:dyDescent="0.25">
      <c r="A269" s="254"/>
      <c r="B269" s="39"/>
      <c r="C269" s="40"/>
      <c r="D269" s="255"/>
      <c r="E269" s="255"/>
    </row>
    <row r="270" spans="1:5" x14ac:dyDescent="0.25">
      <c r="A270" s="254"/>
      <c r="B270" s="39"/>
      <c r="C270" s="40"/>
      <c r="D270" s="255"/>
      <c r="E270" s="255"/>
    </row>
    <row r="271" spans="1:5" x14ac:dyDescent="0.25">
      <c r="A271" s="254"/>
      <c r="B271" s="39"/>
      <c r="C271" s="40"/>
      <c r="D271" s="255"/>
      <c r="E271" s="255"/>
    </row>
    <row r="272" spans="1:5" x14ac:dyDescent="0.25">
      <c r="A272" s="254"/>
      <c r="B272" s="39"/>
      <c r="C272" s="40"/>
      <c r="D272" s="255"/>
      <c r="E272" s="255"/>
    </row>
    <row r="273" spans="1:5" x14ac:dyDescent="0.25">
      <c r="A273" s="254"/>
      <c r="B273" s="39"/>
      <c r="C273" s="40"/>
      <c r="D273" s="255"/>
      <c r="E273" s="255"/>
    </row>
    <row r="274" spans="1:5" x14ac:dyDescent="0.25">
      <c r="A274" s="254"/>
      <c r="B274" s="39"/>
      <c r="C274" s="40"/>
      <c r="D274" s="255"/>
      <c r="E274" s="255"/>
    </row>
    <row r="275" spans="1:5" x14ac:dyDescent="0.25">
      <c r="A275" s="254"/>
      <c r="B275" s="39"/>
      <c r="C275" s="40"/>
      <c r="D275" s="255"/>
      <c r="E275" s="255"/>
    </row>
    <row r="276" spans="1:5" x14ac:dyDescent="0.25">
      <c r="A276" s="254"/>
      <c r="B276" s="39"/>
      <c r="C276" s="40"/>
      <c r="D276" s="255"/>
      <c r="E276" s="255"/>
    </row>
    <row r="277" spans="1:5" x14ac:dyDescent="0.25">
      <c r="A277" s="254"/>
      <c r="B277" s="39"/>
      <c r="C277" s="40"/>
      <c r="D277" s="255"/>
      <c r="E277" s="255"/>
    </row>
    <row r="278" spans="1:5" x14ac:dyDescent="0.25">
      <c r="A278" s="254"/>
      <c r="B278" s="39"/>
      <c r="C278" s="40"/>
      <c r="D278" s="255"/>
      <c r="E278" s="255"/>
    </row>
    <row r="279" spans="1:5" x14ac:dyDescent="0.25">
      <c r="A279" s="254"/>
      <c r="B279" s="39"/>
      <c r="C279" s="40"/>
      <c r="D279" s="255"/>
      <c r="E279" s="255"/>
    </row>
    <row r="280" spans="1:5" x14ac:dyDescent="0.25">
      <c r="A280" s="254"/>
      <c r="B280" s="39"/>
      <c r="C280" s="40"/>
      <c r="D280" s="255"/>
      <c r="E280" s="255"/>
    </row>
    <row r="281" spans="1:5" x14ac:dyDescent="0.25">
      <c r="A281" s="254"/>
      <c r="B281" s="39"/>
      <c r="C281" s="40"/>
      <c r="D281" s="255"/>
      <c r="E281" s="255"/>
    </row>
    <row r="282" spans="1:5" x14ac:dyDescent="0.25">
      <c r="A282" s="254"/>
      <c r="B282" s="39"/>
      <c r="C282" s="40"/>
      <c r="D282" s="255"/>
      <c r="E282" s="255"/>
    </row>
    <row r="283" spans="1:5" x14ac:dyDescent="0.25">
      <c r="A283" s="254"/>
      <c r="B283" s="39"/>
      <c r="C283" s="40"/>
      <c r="D283" s="255"/>
      <c r="E283" s="255"/>
    </row>
    <row r="284" spans="1:5" x14ac:dyDescent="0.25">
      <c r="A284" s="254"/>
      <c r="B284" s="39"/>
      <c r="C284" s="40"/>
      <c r="D284" s="255"/>
      <c r="E284" s="255"/>
    </row>
    <row r="285" spans="1:5" x14ac:dyDescent="0.25">
      <c r="A285" s="254"/>
      <c r="B285" s="39"/>
      <c r="C285" s="40"/>
      <c r="D285" s="255"/>
      <c r="E285" s="255"/>
    </row>
    <row r="286" spans="1:5" x14ac:dyDescent="0.25">
      <c r="A286" s="254"/>
      <c r="B286" s="39"/>
      <c r="C286" s="40"/>
      <c r="D286" s="255"/>
      <c r="E286" s="255"/>
    </row>
    <row r="287" spans="1:5" x14ac:dyDescent="0.25">
      <c r="A287" s="254"/>
      <c r="B287" s="39"/>
      <c r="C287" s="40"/>
      <c r="D287" s="255"/>
      <c r="E287" s="255"/>
    </row>
    <row r="288" spans="1:5" x14ac:dyDescent="0.25">
      <c r="A288" s="254"/>
      <c r="B288" s="39"/>
      <c r="C288" s="40"/>
      <c r="D288" s="255"/>
      <c r="E288" s="255"/>
    </row>
    <row r="289" spans="1:5" x14ac:dyDescent="0.25">
      <c r="A289" s="254"/>
      <c r="B289" s="39"/>
      <c r="C289" s="40"/>
      <c r="D289" s="255"/>
      <c r="E289" s="255"/>
    </row>
    <row r="290" spans="1:5" x14ac:dyDescent="0.25">
      <c r="A290" s="254"/>
      <c r="B290" s="39"/>
      <c r="C290" s="40"/>
      <c r="D290" s="255"/>
      <c r="E290" s="255"/>
    </row>
    <row r="291" spans="1:5" x14ac:dyDescent="0.25">
      <c r="A291" s="254"/>
      <c r="B291" s="39"/>
      <c r="C291" s="40"/>
      <c r="D291" s="255"/>
      <c r="E291" s="255"/>
    </row>
    <row r="292" spans="1:5" x14ac:dyDescent="0.25">
      <c r="A292" s="254"/>
      <c r="B292" s="39"/>
      <c r="C292" s="40"/>
      <c r="D292" s="255"/>
      <c r="E292" s="255"/>
    </row>
    <row r="293" spans="1:5" x14ac:dyDescent="0.25">
      <c r="A293" s="254"/>
      <c r="B293" s="39"/>
      <c r="C293" s="40"/>
      <c r="D293" s="255"/>
      <c r="E293" s="255"/>
    </row>
    <row r="294" spans="1:5" x14ac:dyDescent="0.25">
      <c r="A294" s="254"/>
      <c r="B294" s="39"/>
      <c r="C294" s="40"/>
      <c r="D294" s="255"/>
      <c r="E294" s="255"/>
    </row>
    <row r="295" spans="1:5" x14ac:dyDescent="0.25">
      <c r="A295" s="254"/>
      <c r="B295" s="39"/>
      <c r="C295" s="40"/>
      <c r="D295" s="255"/>
      <c r="E295" s="255"/>
    </row>
    <row r="296" spans="1:5" x14ac:dyDescent="0.25">
      <c r="A296" s="254"/>
      <c r="B296" s="39"/>
      <c r="C296" s="40"/>
      <c r="D296" s="255"/>
      <c r="E296" s="255"/>
    </row>
    <row r="297" spans="1:5" x14ac:dyDescent="0.25">
      <c r="A297" s="254"/>
      <c r="B297" s="39"/>
      <c r="C297" s="40"/>
      <c r="D297" s="255"/>
      <c r="E297" s="255"/>
    </row>
    <row r="298" spans="1:5" x14ac:dyDescent="0.25">
      <c r="A298" s="254"/>
      <c r="B298" s="39"/>
      <c r="C298" s="40"/>
      <c r="D298" s="255"/>
      <c r="E298" s="255"/>
    </row>
    <row r="299" spans="1:5" x14ac:dyDescent="0.25">
      <c r="A299" s="254"/>
      <c r="B299" s="39"/>
      <c r="C299" s="40"/>
      <c r="D299" s="255"/>
      <c r="E299" s="255"/>
    </row>
    <row r="300" spans="1:5" x14ac:dyDescent="0.25">
      <c r="A300" s="254"/>
      <c r="B300" s="39"/>
      <c r="C300" s="40"/>
      <c r="D300" s="255"/>
      <c r="E300" s="255"/>
    </row>
    <row r="301" spans="1:5" x14ac:dyDescent="0.25">
      <c r="A301" s="254"/>
      <c r="B301" s="39"/>
      <c r="C301" s="40"/>
      <c r="D301" s="255"/>
      <c r="E301" s="255"/>
    </row>
    <row r="302" spans="1:5" x14ac:dyDescent="0.25">
      <c r="A302" s="254"/>
      <c r="B302" s="39"/>
      <c r="C302" s="40"/>
      <c r="D302" s="255"/>
      <c r="E302" s="255"/>
    </row>
    <row r="303" spans="1:5" x14ac:dyDescent="0.25">
      <c r="A303" s="254"/>
      <c r="B303" s="39"/>
      <c r="C303" s="40"/>
      <c r="D303" s="255"/>
      <c r="E303" s="255"/>
    </row>
    <row r="304" spans="1:5" x14ac:dyDescent="0.25">
      <c r="A304" s="254"/>
      <c r="B304" s="39"/>
      <c r="C304" s="40"/>
      <c r="D304" s="255"/>
      <c r="E304" s="255"/>
    </row>
    <row r="305" spans="1:5" x14ac:dyDescent="0.25">
      <c r="A305" s="254"/>
      <c r="B305" s="39"/>
      <c r="C305" s="40"/>
      <c r="D305" s="255"/>
      <c r="E305" s="255"/>
    </row>
    <row r="306" spans="1:5" x14ac:dyDescent="0.25">
      <c r="A306" s="254"/>
      <c r="B306" s="39"/>
      <c r="C306" s="40"/>
      <c r="D306" s="255"/>
      <c r="E306" s="255"/>
    </row>
    <row r="307" spans="1:5" x14ac:dyDescent="0.25">
      <c r="A307" s="254"/>
      <c r="B307" s="39"/>
      <c r="C307" s="40"/>
      <c r="D307" s="255"/>
      <c r="E307" s="255"/>
    </row>
    <row r="308" spans="1:5" x14ac:dyDescent="0.25">
      <c r="A308" s="254"/>
      <c r="B308" s="39"/>
      <c r="C308" s="40"/>
      <c r="D308" s="255"/>
      <c r="E308" s="255"/>
    </row>
    <row r="309" spans="1:5" x14ac:dyDescent="0.25">
      <c r="A309" s="254"/>
      <c r="B309" s="39"/>
      <c r="C309" s="40"/>
      <c r="D309" s="255"/>
      <c r="E309" s="255"/>
    </row>
    <row r="310" spans="1:5" x14ac:dyDescent="0.25">
      <c r="A310" s="254"/>
      <c r="B310" s="39"/>
      <c r="C310" s="40"/>
      <c r="D310" s="255"/>
      <c r="E310" s="255"/>
    </row>
    <row r="311" spans="1:5" x14ac:dyDescent="0.25">
      <c r="A311" s="254"/>
      <c r="B311" s="39"/>
      <c r="C311" s="40"/>
      <c r="D311" s="255"/>
      <c r="E311" s="255"/>
    </row>
    <row r="312" spans="1:5" x14ac:dyDescent="0.25">
      <c r="A312" s="254"/>
      <c r="B312" s="39"/>
      <c r="C312" s="40"/>
      <c r="D312" s="255"/>
      <c r="E312" s="255"/>
    </row>
    <row r="313" spans="1:5" x14ac:dyDescent="0.25">
      <c r="A313" s="254"/>
      <c r="B313" s="39"/>
      <c r="C313" s="40"/>
      <c r="D313" s="255"/>
      <c r="E313" s="255"/>
    </row>
    <row r="314" spans="1:5" x14ac:dyDescent="0.25">
      <c r="A314" s="254"/>
      <c r="B314" s="39"/>
      <c r="C314" s="40"/>
      <c r="D314" s="255"/>
      <c r="E314" s="255"/>
    </row>
    <row r="315" spans="1:5" x14ac:dyDescent="0.25">
      <c r="A315" s="254"/>
      <c r="B315" s="39"/>
      <c r="C315" s="40"/>
      <c r="D315" s="255"/>
      <c r="E315" s="255"/>
    </row>
    <row r="316" spans="1:5" x14ac:dyDescent="0.25">
      <c r="A316" s="254"/>
      <c r="B316" s="39"/>
      <c r="C316" s="40"/>
      <c r="D316" s="255"/>
      <c r="E316" s="255"/>
    </row>
    <row r="317" spans="1:5" x14ac:dyDescent="0.25">
      <c r="A317" s="254"/>
      <c r="B317" s="39"/>
      <c r="C317" s="40"/>
      <c r="D317" s="255"/>
      <c r="E317" s="255"/>
    </row>
    <row r="318" spans="1:5" x14ac:dyDescent="0.25">
      <c r="A318" s="254"/>
      <c r="B318" s="39"/>
      <c r="C318" s="40"/>
      <c r="D318" s="255"/>
      <c r="E318" s="255"/>
    </row>
    <row r="319" spans="1:5" x14ac:dyDescent="0.25">
      <c r="A319" s="254"/>
      <c r="B319" s="39"/>
      <c r="C319" s="40"/>
      <c r="D319" s="255"/>
      <c r="E319" s="255"/>
    </row>
    <row r="320" spans="1:5" x14ac:dyDescent="0.25">
      <c r="A320" s="254"/>
      <c r="B320" s="39"/>
      <c r="C320" s="40"/>
      <c r="D320" s="255"/>
      <c r="E320" s="255"/>
    </row>
    <row r="321" spans="1:5" x14ac:dyDescent="0.25">
      <c r="A321" s="254"/>
      <c r="B321" s="39"/>
      <c r="C321" s="40"/>
      <c r="D321" s="255"/>
      <c r="E321" s="255"/>
    </row>
    <row r="322" spans="1:5" x14ac:dyDescent="0.25">
      <c r="A322" s="254"/>
      <c r="B322" s="39"/>
      <c r="C322" s="40"/>
      <c r="D322" s="255"/>
      <c r="E322" s="255"/>
    </row>
    <row r="323" spans="1:5" x14ac:dyDescent="0.25">
      <c r="A323" s="254"/>
      <c r="B323" s="39"/>
      <c r="C323" s="40"/>
      <c r="D323" s="255"/>
      <c r="E323" s="255"/>
    </row>
    <row r="324" spans="1:5" x14ac:dyDescent="0.25">
      <c r="A324" s="254"/>
      <c r="B324" s="39"/>
      <c r="C324" s="40"/>
      <c r="D324" s="255"/>
      <c r="E324" s="255"/>
    </row>
    <row r="325" spans="1:5" x14ac:dyDescent="0.25">
      <c r="A325" s="254"/>
      <c r="B325" s="39"/>
      <c r="C325" s="40"/>
      <c r="D325" s="255"/>
      <c r="E325" s="255"/>
    </row>
    <row r="326" spans="1:5" x14ac:dyDescent="0.25">
      <c r="A326" s="254"/>
      <c r="B326" s="39"/>
      <c r="C326" s="40"/>
      <c r="D326" s="255"/>
      <c r="E326" s="255"/>
    </row>
    <row r="327" spans="1:5" x14ac:dyDescent="0.25">
      <c r="A327" s="254"/>
      <c r="B327" s="39"/>
      <c r="C327" s="40"/>
      <c r="D327" s="255"/>
      <c r="E327" s="255"/>
    </row>
    <row r="328" spans="1:5" x14ac:dyDescent="0.25">
      <c r="A328" s="254"/>
      <c r="B328" s="39"/>
      <c r="C328" s="40"/>
      <c r="D328" s="255"/>
      <c r="E328" s="255"/>
    </row>
    <row r="329" spans="1:5" x14ac:dyDescent="0.25">
      <c r="A329" s="254"/>
      <c r="B329" s="39"/>
      <c r="C329" s="40"/>
      <c r="D329" s="255"/>
      <c r="E329" s="255"/>
    </row>
    <row r="330" spans="1:5" x14ac:dyDescent="0.25">
      <c r="A330" s="254"/>
      <c r="B330" s="39"/>
      <c r="C330" s="40"/>
      <c r="D330" s="255"/>
      <c r="E330" s="255"/>
    </row>
    <row r="331" spans="1:5" x14ac:dyDescent="0.25">
      <c r="A331" s="254"/>
      <c r="B331" s="39"/>
      <c r="C331" s="40"/>
      <c r="D331" s="255"/>
      <c r="E331" s="255"/>
    </row>
  </sheetData>
  <mergeCells count="1">
    <mergeCell ref="A1:B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activeCell="B12" sqref="B12"/>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20.25" customHeight="1"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7" t="s">
        <v>14</v>
      </c>
      <c r="C5" s="14">
        <v>0</v>
      </c>
      <c r="D5" s="14">
        <v>0</v>
      </c>
      <c r="E5" s="14">
        <v>0</v>
      </c>
    </row>
    <row r="6" spans="1:5" x14ac:dyDescent="0.25">
      <c r="A6" s="4" t="s">
        <v>15</v>
      </c>
      <c r="B6" s="21" t="s">
        <v>16</v>
      </c>
      <c r="C6" s="14" t="s">
        <v>36</v>
      </c>
      <c r="D6" s="14" t="s">
        <v>37</v>
      </c>
      <c r="E6" s="14">
        <v>0</v>
      </c>
    </row>
    <row r="7" spans="1:5" x14ac:dyDescent="0.25">
      <c r="A7" s="4" t="s">
        <v>19</v>
      </c>
      <c r="B7" s="21" t="s">
        <v>20</v>
      </c>
      <c r="C7" s="14" t="s">
        <v>36</v>
      </c>
      <c r="D7" s="14" t="s">
        <v>37</v>
      </c>
      <c r="E7" s="14">
        <v>0</v>
      </c>
    </row>
    <row r="8" spans="1:5" x14ac:dyDescent="0.25">
      <c r="A8" s="4" t="s">
        <v>22</v>
      </c>
      <c r="B8" s="21" t="s">
        <v>23</v>
      </c>
      <c r="C8" s="14" t="s">
        <v>36</v>
      </c>
      <c r="D8" s="14" t="s">
        <v>37</v>
      </c>
      <c r="E8" s="14">
        <v>0</v>
      </c>
    </row>
    <row r="9" spans="1:5" x14ac:dyDescent="0.25">
      <c r="A9" s="4" t="s">
        <v>25</v>
      </c>
      <c r="B9" s="21" t="s">
        <v>26</v>
      </c>
      <c r="C9" s="14" t="s">
        <v>36</v>
      </c>
      <c r="D9" s="14" t="s">
        <v>37</v>
      </c>
      <c r="E9" s="14">
        <v>0</v>
      </c>
    </row>
    <row r="10" spans="1:5" x14ac:dyDescent="0.25">
      <c r="A10" s="4" t="s">
        <v>29</v>
      </c>
      <c r="B10" s="21" t="s">
        <v>30</v>
      </c>
      <c r="C10" s="14" t="s">
        <v>36</v>
      </c>
      <c r="D10" s="14" t="s">
        <v>37</v>
      </c>
      <c r="E10" s="14">
        <v>0</v>
      </c>
    </row>
    <row r="11" spans="1:5" x14ac:dyDescent="0.25">
      <c r="A11" s="4" t="s">
        <v>32</v>
      </c>
      <c r="B11" s="17" t="s">
        <v>33</v>
      </c>
      <c r="C11" s="14">
        <v>0</v>
      </c>
      <c r="D11" s="14">
        <v>0</v>
      </c>
      <c r="E11" s="14">
        <v>0</v>
      </c>
    </row>
    <row r="12" spans="1:5" x14ac:dyDescent="0.25">
      <c r="A12" s="4" t="s">
        <v>34</v>
      </c>
      <c r="B12" s="21" t="s">
        <v>35</v>
      </c>
      <c r="C12" s="14" t="s">
        <v>36</v>
      </c>
      <c r="D12" s="14" t="s">
        <v>37</v>
      </c>
      <c r="E12" s="14">
        <v>0</v>
      </c>
    </row>
    <row r="13" spans="1:5" x14ac:dyDescent="0.25">
      <c r="A13" s="4" t="s">
        <v>38</v>
      </c>
      <c r="B13" s="25" t="s">
        <v>39</v>
      </c>
      <c r="C13" s="14" t="s">
        <v>36</v>
      </c>
      <c r="D13" s="14" t="s">
        <v>37</v>
      </c>
      <c r="E13" s="14">
        <v>0</v>
      </c>
    </row>
    <row r="14" spans="1:5" x14ac:dyDescent="0.25">
      <c r="A14" s="4" t="s">
        <v>40</v>
      </c>
      <c r="B14" s="25" t="s">
        <v>41</v>
      </c>
      <c r="C14" s="14" t="s">
        <v>36</v>
      </c>
      <c r="D14" s="14" t="s">
        <v>37</v>
      </c>
      <c r="E14" s="14">
        <v>0</v>
      </c>
    </row>
    <row r="15" spans="1:5" x14ac:dyDescent="0.25">
      <c r="A15" s="4" t="s">
        <v>42</v>
      </c>
      <c r="B15" s="25" t="s">
        <v>43</v>
      </c>
      <c r="C15" s="14" t="s">
        <v>36</v>
      </c>
      <c r="D15" s="14" t="s">
        <v>37</v>
      </c>
      <c r="E15" s="14">
        <v>0</v>
      </c>
    </row>
    <row r="16" spans="1:5" x14ac:dyDescent="0.25">
      <c r="A16" s="4" t="s">
        <v>44</v>
      </c>
      <c r="B16" s="25" t="s">
        <v>45</v>
      </c>
      <c r="C16" s="14" t="s">
        <v>36</v>
      </c>
      <c r="D16" s="14" t="s">
        <v>37</v>
      </c>
      <c r="E16" s="14">
        <v>0</v>
      </c>
    </row>
    <row r="17" spans="1:5" x14ac:dyDescent="0.25">
      <c r="A17" s="4" t="s">
        <v>46</v>
      </c>
      <c r="B17" s="25" t="s">
        <v>47</v>
      </c>
      <c r="C17" s="14" t="s">
        <v>36</v>
      </c>
      <c r="D17" s="14" t="s">
        <v>37</v>
      </c>
      <c r="E17" s="14">
        <v>0</v>
      </c>
    </row>
    <row r="18" spans="1:5" x14ac:dyDescent="0.25">
      <c r="A18" s="4" t="s">
        <v>48</v>
      </c>
      <c r="B18" s="25" t="s">
        <v>49</v>
      </c>
      <c r="C18" s="14" t="s">
        <v>36</v>
      </c>
      <c r="D18" s="14" t="s">
        <v>37</v>
      </c>
      <c r="E18" s="14">
        <v>0</v>
      </c>
    </row>
    <row r="19" spans="1:5" x14ac:dyDescent="0.25">
      <c r="A19" s="4" t="s">
        <v>50</v>
      </c>
      <c r="B19" s="25" t="s">
        <v>51</v>
      </c>
      <c r="C19" s="14" t="s">
        <v>36</v>
      </c>
      <c r="D19" s="14" t="s">
        <v>37</v>
      </c>
      <c r="E19" s="14">
        <v>0</v>
      </c>
    </row>
    <row r="20" spans="1:5" x14ac:dyDescent="0.25">
      <c r="A20" s="4" t="s">
        <v>52</v>
      </c>
      <c r="B20" s="25" t="s">
        <v>53</v>
      </c>
      <c r="C20" s="14" t="s">
        <v>36</v>
      </c>
      <c r="D20" s="14" t="s">
        <v>37</v>
      </c>
      <c r="E20" s="14">
        <v>0</v>
      </c>
    </row>
    <row r="21" spans="1:5" x14ac:dyDescent="0.25">
      <c r="A21" s="4" t="s">
        <v>54</v>
      </c>
      <c r="B21" s="9" t="s">
        <v>55</v>
      </c>
      <c r="C21" s="10"/>
      <c r="D21" s="28"/>
      <c r="E21" s="29"/>
    </row>
    <row r="22" spans="1:5" x14ac:dyDescent="0.25">
      <c r="A22" s="4" t="s">
        <v>56</v>
      </c>
      <c r="B22" s="25" t="s">
        <v>57</v>
      </c>
      <c r="C22" s="26" t="s">
        <v>36</v>
      </c>
      <c r="D22" s="26" t="s">
        <v>37</v>
      </c>
      <c r="E22" s="26">
        <v>0</v>
      </c>
    </row>
    <row r="23" spans="1:5" x14ac:dyDescent="0.25">
      <c r="A23" s="4" t="s">
        <v>58</v>
      </c>
      <c r="B23" s="25" t="s">
        <v>59</v>
      </c>
      <c r="C23" s="26" t="s">
        <v>36</v>
      </c>
      <c r="D23" s="26" t="s">
        <v>37</v>
      </c>
      <c r="E23" s="26">
        <v>0</v>
      </c>
    </row>
    <row r="24" spans="1:5" x14ac:dyDescent="0.25">
      <c r="A24" s="4" t="s">
        <v>60</v>
      </c>
      <c r="B24" s="25" t="s">
        <v>61</v>
      </c>
      <c r="C24" s="26" t="s">
        <v>36</v>
      </c>
      <c r="D24" s="26" t="s">
        <v>37</v>
      </c>
      <c r="E24" s="26">
        <v>0</v>
      </c>
    </row>
    <row r="25" spans="1:5" x14ac:dyDescent="0.25">
      <c r="A25" s="4" t="s">
        <v>64</v>
      </c>
      <c r="B25" s="25" t="s">
        <v>65</v>
      </c>
      <c r="C25" s="26" t="s">
        <v>36</v>
      </c>
      <c r="D25" s="26" t="s">
        <v>37</v>
      </c>
      <c r="E25" s="26">
        <v>0</v>
      </c>
    </row>
    <row r="26" spans="1:5" x14ac:dyDescent="0.25">
      <c r="A26" s="4" t="s">
        <v>66</v>
      </c>
      <c r="B26" s="9" t="s">
        <v>67</v>
      </c>
      <c r="C26" s="10"/>
      <c r="D26" s="28"/>
      <c r="E26" s="29"/>
    </row>
    <row r="27" spans="1:5" x14ac:dyDescent="0.25">
      <c r="A27" s="4" t="s">
        <v>68</v>
      </c>
      <c r="B27" s="25" t="s">
        <v>69</v>
      </c>
      <c r="C27" s="26" t="s">
        <v>36</v>
      </c>
      <c r="D27" s="26" t="s">
        <v>37</v>
      </c>
      <c r="E27" s="26">
        <v>0</v>
      </c>
    </row>
    <row r="28" spans="1:5" x14ac:dyDescent="0.25">
      <c r="A28" s="4" t="s">
        <v>72</v>
      </c>
      <c r="B28" s="25" t="s">
        <v>73</v>
      </c>
      <c r="C28" s="26" t="s">
        <v>36</v>
      </c>
      <c r="D28" s="26" t="s">
        <v>37</v>
      </c>
      <c r="E28" s="26">
        <v>0</v>
      </c>
    </row>
    <row r="29" spans="1:5" x14ac:dyDescent="0.25">
      <c r="A29" s="4" t="s">
        <v>76</v>
      </c>
      <c r="B29" s="25" t="s">
        <v>77</v>
      </c>
      <c r="C29" s="26" t="s">
        <v>36</v>
      </c>
      <c r="D29" s="26" t="s">
        <v>37</v>
      </c>
      <c r="E29" s="26">
        <v>0</v>
      </c>
    </row>
    <row r="30" spans="1:5" x14ac:dyDescent="0.25">
      <c r="A30" s="4" t="s">
        <v>80</v>
      </c>
      <c r="B30" s="9" t="s">
        <v>81</v>
      </c>
      <c r="C30" s="10"/>
      <c r="D30" s="28"/>
      <c r="E30" s="29"/>
    </row>
    <row r="31" spans="1:5" x14ac:dyDescent="0.25">
      <c r="A31" s="4" t="s">
        <v>82</v>
      </c>
      <c r="B31" s="25" t="s">
        <v>83</v>
      </c>
      <c r="C31" s="26" t="s">
        <v>36</v>
      </c>
      <c r="D31" s="26" t="s">
        <v>37</v>
      </c>
      <c r="E31" s="26">
        <v>0</v>
      </c>
    </row>
    <row r="32" spans="1:5" x14ac:dyDescent="0.25">
      <c r="A32" s="4" t="s">
        <v>86</v>
      </c>
      <c r="B32" s="25" t="s">
        <v>87</v>
      </c>
      <c r="C32" s="26" t="s">
        <v>36</v>
      </c>
      <c r="D32" s="26" t="s">
        <v>37</v>
      </c>
      <c r="E32" s="26">
        <v>0</v>
      </c>
    </row>
    <row r="33" spans="1:5" x14ac:dyDescent="0.25">
      <c r="A33" s="4" t="s">
        <v>88</v>
      </c>
      <c r="B33" s="25" t="s">
        <v>89</v>
      </c>
      <c r="C33" s="26" t="s">
        <v>36</v>
      </c>
      <c r="D33" s="26" t="s">
        <v>37</v>
      </c>
      <c r="E33" s="26">
        <v>0</v>
      </c>
    </row>
    <row r="34" spans="1:5" x14ac:dyDescent="0.25">
      <c r="A34" s="4" t="s">
        <v>90</v>
      </c>
      <c r="B34" s="25" t="s">
        <v>91</v>
      </c>
      <c r="C34" s="26" t="s">
        <v>36</v>
      </c>
      <c r="D34" s="26" t="s">
        <v>37</v>
      </c>
      <c r="E34" s="26">
        <v>0</v>
      </c>
    </row>
    <row r="35" spans="1:5" x14ac:dyDescent="0.25">
      <c r="A35" s="4" t="s">
        <v>92</v>
      </c>
      <c r="B35" s="9" t="s">
        <v>93</v>
      </c>
      <c r="C35" s="10"/>
      <c r="D35" s="28"/>
      <c r="E35" s="29"/>
    </row>
    <row r="36" spans="1:5" x14ac:dyDescent="0.25">
      <c r="A36" s="4" t="s">
        <v>94</v>
      </c>
      <c r="B36" s="25" t="s">
        <v>95</v>
      </c>
      <c r="C36" s="26" t="s">
        <v>36</v>
      </c>
      <c r="D36" s="26" t="s">
        <v>37</v>
      </c>
      <c r="E36" s="26">
        <v>0</v>
      </c>
    </row>
    <row r="37" spans="1:5" x14ac:dyDescent="0.25">
      <c r="A37" s="4" t="s">
        <v>98</v>
      </c>
      <c r="B37" s="25" t="s">
        <v>99</v>
      </c>
      <c r="C37" s="26" t="s">
        <v>36</v>
      </c>
      <c r="D37" s="26" t="s">
        <v>37</v>
      </c>
      <c r="E37" s="26">
        <v>0</v>
      </c>
    </row>
    <row r="38" spans="1:5" x14ac:dyDescent="0.25">
      <c r="A38" s="4" t="s">
        <v>102</v>
      </c>
      <c r="B38" s="25" t="s">
        <v>103</v>
      </c>
      <c r="C38" s="26" t="s">
        <v>36</v>
      </c>
      <c r="D38" s="26" t="s">
        <v>37</v>
      </c>
      <c r="E38" s="26">
        <v>0</v>
      </c>
    </row>
    <row r="39" spans="1:5" x14ac:dyDescent="0.25">
      <c r="A39" s="4" t="s">
        <v>105</v>
      </c>
      <c r="B39" s="25" t="s">
        <v>106</v>
      </c>
      <c r="C39" s="26" t="s">
        <v>36</v>
      </c>
      <c r="D39" s="26" t="s">
        <v>37</v>
      </c>
      <c r="E39" s="26">
        <v>0</v>
      </c>
    </row>
    <row r="40" spans="1:5" x14ac:dyDescent="0.25">
      <c r="A40" s="4" t="s">
        <v>107</v>
      </c>
      <c r="B40" s="31" t="s">
        <v>108</v>
      </c>
      <c r="C40" s="32"/>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7" t="s">
        <v>14</v>
      </c>
      <c r="C43" s="14">
        <v>0</v>
      </c>
      <c r="D43" s="14">
        <v>0</v>
      </c>
      <c r="E43" s="14">
        <v>0</v>
      </c>
    </row>
    <row r="44" spans="1:5" x14ac:dyDescent="0.25">
      <c r="A44" s="4" t="s">
        <v>112</v>
      </c>
      <c r="B44" s="21" t="s">
        <v>16</v>
      </c>
      <c r="C44" s="14" t="s">
        <v>36</v>
      </c>
      <c r="D44" s="14" t="s">
        <v>37</v>
      </c>
      <c r="E44" s="14">
        <v>0</v>
      </c>
    </row>
    <row r="45" spans="1:5" x14ac:dyDescent="0.25">
      <c r="A45" s="4" t="s">
        <v>113</v>
      </c>
      <c r="B45" s="21" t="s">
        <v>20</v>
      </c>
      <c r="C45" s="14" t="s">
        <v>36</v>
      </c>
      <c r="D45" s="14" t="s">
        <v>37</v>
      </c>
      <c r="E45" s="14">
        <v>0</v>
      </c>
    </row>
    <row r="46" spans="1:5" x14ac:dyDescent="0.25">
      <c r="A46" s="4" t="s">
        <v>114</v>
      </c>
      <c r="B46" s="21" t="s">
        <v>23</v>
      </c>
      <c r="C46" s="14" t="s">
        <v>36</v>
      </c>
      <c r="D46" s="14" t="s">
        <v>37</v>
      </c>
      <c r="E46" s="14">
        <v>0</v>
      </c>
    </row>
    <row r="47" spans="1:5" x14ac:dyDescent="0.25">
      <c r="A47" s="4" t="s">
        <v>115</v>
      </c>
      <c r="B47" s="21" t="s">
        <v>26</v>
      </c>
      <c r="C47" s="14" t="s">
        <v>36</v>
      </c>
      <c r="D47" s="14" t="s">
        <v>37</v>
      </c>
      <c r="E47" s="14">
        <v>0</v>
      </c>
    </row>
    <row r="48" spans="1:5" x14ac:dyDescent="0.25">
      <c r="A48" s="4" t="s">
        <v>116</v>
      </c>
      <c r="B48" s="21" t="s">
        <v>30</v>
      </c>
      <c r="C48" s="14" t="s">
        <v>36</v>
      </c>
      <c r="D48" s="14" t="s">
        <v>37</v>
      </c>
      <c r="E48" s="14">
        <v>0</v>
      </c>
    </row>
    <row r="49" spans="1:5" x14ac:dyDescent="0.25">
      <c r="A49" s="4" t="s">
        <v>117</v>
      </c>
      <c r="B49" s="17" t="s">
        <v>33</v>
      </c>
      <c r="C49" s="14">
        <v>0</v>
      </c>
      <c r="D49" s="14">
        <v>0</v>
      </c>
      <c r="E49" s="14">
        <v>0</v>
      </c>
    </row>
    <row r="50" spans="1:5" ht="22.5" x14ac:dyDescent="0.25">
      <c r="A50" s="4" t="s">
        <v>118</v>
      </c>
      <c r="B50" s="21" t="s">
        <v>35</v>
      </c>
      <c r="C50" s="14" t="s">
        <v>10</v>
      </c>
      <c r="D50" s="14" t="s">
        <v>795</v>
      </c>
      <c r="E50" s="14" t="s">
        <v>796</v>
      </c>
    </row>
    <row r="51" spans="1:5" ht="45" x14ac:dyDescent="0.25">
      <c r="A51" s="4" t="s">
        <v>119</v>
      </c>
      <c r="B51" s="25" t="s">
        <v>39</v>
      </c>
      <c r="C51" s="14" t="s">
        <v>10</v>
      </c>
      <c r="D51" s="14" t="s">
        <v>797</v>
      </c>
      <c r="E51" s="14" t="s">
        <v>798</v>
      </c>
    </row>
    <row r="52" spans="1:5" ht="33.75" x14ac:dyDescent="0.25">
      <c r="A52" s="4" t="s">
        <v>120</v>
      </c>
      <c r="B52" s="25" t="s">
        <v>41</v>
      </c>
      <c r="C52" s="14" t="s">
        <v>10</v>
      </c>
      <c r="D52" s="14" t="s">
        <v>799</v>
      </c>
      <c r="E52" s="14" t="s">
        <v>800</v>
      </c>
    </row>
    <row r="53" spans="1:5" ht="22.5" x14ac:dyDescent="0.25">
      <c r="A53" s="4" t="s">
        <v>121</v>
      </c>
      <c r="B53" s="25" t="s">
        <v>43</v>
      </c>
      <c r="C53" s="14" t="s">
        <v>10</v>
      </c>
      <c r="D53" s="14" t="s">
        <v>801</v>
      </c>
      <c r="E53" s="14" t="s">
        <v>800</v>
      </c>
    </row>
    <row r="54" spans="1:5" x14ac:dyDescent="0.25">
      <c r="A54" s="4" t="s">
        <v>122</v>
      </c>
      <c r="B54" s="25" t="s">
        <v>45</v>
      </c>
      <c r="C54" s="14" t="s">
        <v>36</v>
      </c>
      <c r="D54" s="14" t="s">
        <v>37</v>
      </c>
      <c r="E54" s="14">
        <v>0</v>
      </c>
    </row>
    <row r="55" spans="1:5" ht="17.25" customHeight="1" x14ac:dyDescent="0.25">
      <c r="A55" s="4" t="s">
        <v>123</v>
      </c>
      <c r="B55" s="25" t="s">
        <v>47</v>
      </c>
      <c r="C55" s="14" t="s">
        <v>36</v>
      </c>
      <c r="D55" s="14" t="s">
        <v>37</v>
      </c>
      <c r="E55" s="14">
        <v>0</v>
      </c>
    </row>
    <row r="56" spans="1:5" x14ac:dyDescent="0.25">
      <c r="A56" s="4" t="s">
        <v>124</v>
      </c>
      <c r="B56" s="25" t="s">
        <v>49</v>
      </c>
      <c r="C56" s="14" t="s">
        <v>36</v>
      </c>
      <c r="D56" s="14" t="s">
        <v>37</v>
      </c>
      <c r="E56" s="14">
        <v>0</v>
      </c>
    </row>
    <row r="57" spans="1:5" ht="33.75" x14ac:dyDescent="0.25">
      <c r="A57" s="4" t="s">
        <v>125</v>
      </c>
      <c r="B57" s="25" t="s">
        <v>51</v>
      </c>
      <c r="C57" s="14" t="s">
        <v>10</v>
      </c>
      <c r="D57" s="14" t="s">
        <v>802</v>
      </c>
      <c r="E57" s="14" t="s">
        <v>803</v>
      </c>
    </row>
    <row r="58" spans="1:5" x14ac:dyDescent="0.25">
      <c r="A58" s="4" t="s">
        <v>128</v>
      </c>
      <c r="B58" s="25" t="s">
        <v>53</v>
      </c>
      <c r="C58" s="14" t="s">
        <v>36</v>
      </c>
      <c r="D58" s="14" t="s">
        <v>37</v>
      </c>
      <c r="E58" s="14">
        <v>0</v>
      </c>
    </row>
    <row r="59" spans="1:5" x14ac:dyDescent="0.25">
      <c r="A59" s="4" t="s">
        <v>131</v>
      </c>
      <c r="B59" s="9" t="s">
        <v>55</v>
      </c>
      <c r="C59" s="10"/>
      <c r="D59" s="28"/>
      <c r="E59" s="29"/>
    </row>
    <row r="60" spans="1:5" x14ac:dyDescent="0.25">
      <c r="A60" s="4" t="s">
        <v>132</v>
      </c>
      <c r="B60" s="25" t="s">
        <v>57</v>
      </c>
      <c r="C60" s="26" t="s">
        <v>36</v>
      </c>
      <c r="D60" s="26" t="s">
        <v>37</v>
      </c>
      <c r="E60" s="26">
        <v>0</v>
      </c>
    </row>
    <row r="61" spans="1:5" x14ac:dyDescent="0.25">
      <c r="A61" s="4" t="s">
        <v>135</v>
      </c>
      <c r="B61" s="25" t="s">
        <v>59</v>
      </c>
      <c r="C61" s="26" t="s">
        <v>36</v>
      </c>
      <c r="D61" s="26" t="s">
        <v>37</v>
      </c>
      <c r="E61" s="26">
        <v>0</v>
      </c>
    </row>
    <row r="62" spans="1:5" x14ac:dyDescent="0.25">
      <c r="A62" s="4" t="s">
        <v>136</v>
      </c>
      <c r="B62" s="25" t="s">
        <v>61</v>
      </c>
      <c r="C62" s="26" t="s">
        <v>36</v>
      </c>
      <c r="D62" s="26" t="s">
        <v>37</v>
      </c>
      <c r="E62" s="26">
        <v>0</v>
      </c>
    </row>
    <row r="63" spans="1:5" x14ac:dyDescent="0.25">
      <c r="A63" s="4" t="s">
        <v>139</v>
      </c>
      <c r="B63" s="25" t="s">
        <v>65</v>
      </c>
      <c r="C63" s="26" t="s">
        <v>10</v>
      </c>
      <c r="D63" s="26" t="s">
        <v>804</v>
      </c>
      <c r="E63" s="26" t="s">
        <v>805</v>
      </c>
    </row>
    <row r="64" spans="1:5" x14ac:dyDescent="0.25">
      <c r="A64" s="4" t="s">
        <v>140</v>
      </c>
      <c r="B64" s="9" t="s">
        <v>67</v>
      </c>
      <c r="C64" s="10"/>
      <c r="D64" s="10"/>
      <c r="E64" s="10"/>
    </row>
    <row r="65" spans="1:5" x14ac:dyDescent="0.25">
      <c r="A65" s="4" t="s">
        <v>141</v>
      </c>
      <c r="B65" s="25" t="s">
        <v>69</v>
      </c>
      <c r="C65" s="26" t="s">
        <v>36</v>
      </c>
      <c r="D65" s="26" t="s">
        <v>37</v>
      </c>
      <c r="E65" s="26">
        <v>0</v>
      </c>
    </row>
    <row r="66" spans="1:5" x14ac:dyDescent="0.25">
      <c r="A66" s="4" t="s">
        <v>142</v>
      </c>
      <c r="B66" s="25" t="s">
        <v>73</v>
      </c>
      <c r="C66" s="26" t="s">
        <v>36</v>
      </c>
      <c r="D66" s="26" t="s">
        <v>37</v>
      </c>
      <c r="E66" s="26">
        <v>0</v>
      </c>
    </row>
    <row r="67" spans="1:5" x14ac:dyDescent="0.25">
      <c r="A67" s="4" t="s">
        <v>143</v>
      </c>
      <c r="B67" s="25" t="s">
        <v>77</v>
      </c>
      <c r="C67" s="26" t="s">
        <v>36</v>
      </c>
      <c r="D67" s="26" t="s">
        <v>37</v>
      </c>
      <c r="E67" s="26">
        <v>0</v>
      </c>
    </row>
    <row r="68" spans="1:5" x14ac:dyDescent="0.25">
      <c r="A68" s="4" t="s">
        <v>144</v>
      </c>
      <c r="B68" s="9" t="s">
        <v>81</v>
      </c>
      <c r="C68" s="10"/>
      <c r="D68" s="10"/>
      <c r="E68" s="10"/>
    </row>
    <row r="69" spans="1:5" x14ac:dyDescent="0.25">
      <c r="A69" s="4" t="s">
        <v>145</v>
      </c>
      <c r="B69" s="25" t="s">
        <v>83</v>
      </c>
      <c r="C69" s="26" t="s">
        <v>36</v>
      </c>
      <c r="D69" s="26" t="s">
        <v>37</v>
      </c>
      <c r="E69" s="26">
        <v>0</v>
      </c>
    </row>
    <row r="70" spans="1:5" x14ac:dyDescent="0.25">
      <c r="A70" s="4" t="s">
        <v>148</v>
      </c>
      <c r="B70" s="25" t="s">
        <v>87</v>
      </c>
      <c r="C70" s="26" t="s">
        <v>36</v>
      </c>
      <c r="D70" s="26" t="s">
        <v>37</v>
      </c>
      <c r="E70" s="26">
        <v>0</v>
      </c>
    </row>
    <row r="71" spans="1:5" x14ac:dyDescent="0.25">
      <c r="A71" s="4" t="s">
        <v>151</v>
      </c>
      <c r="B71" s="25" t="s">
        <v>89</v>
      </c>
      <c r="C71" s="26" t="s">
        <v>36</v>
      </c>
      <c r="D71" s="26" t="s">
        <v>37</v>
      </c>
      <c r="E71" s="26">
        <v>0</v>
      </c>
    </row>
    <row r="72" spans="1:5" x14ac:dyDescent="0.25">
      <c r="A72" s="4" t="s">
        <v>154</v>
      </c>
      <c r="B72" s="25" t="s">
        <v>91</v>
      </c>
      <c r="C72" s="26" t="s">
        <v>36</v>
      </c>
      <c r="D72" s="26" t="s">
        <v>37</v>
      </c>
      <c r="E72" s="26">
        <v>0</v>
      </c>
    </row>
    <row r="73" spans="1:5" x14ac:dyDescent="0.25">
      <c r="A73" s="4" t="s">
        <v>155</v>
      </c>
      <c r="B73" s="9" t="s">
        <v>93</v>
      </c>
      <c r="C73" s="10"/>
      <c r="D73" s="10"/>
      <c r="E73" s="10"/>
    </row>
    <row r="74" spans="1:5" x14ac:dyDescent="0.25">
      <c r="A74" s="4" t="s">
        <v>156</v>
      </c>
      <c r="B74" s="25" t="s">
        <v>95</v>
      </c>
      <c r="C74" s="26" t="s">
        <v>36</v>
      </c>
      <c r="D74" s="26" t="s">
        <v>37</v>
      </c>
      <c r="E74" s="26">
        <v>0</v>
      </c>
    </row>
    <row r="75" spans="1:5" x14ac:dyDescent="0.25">
      <c r="A75" s="4" t="s">
        <v>159</v>
      </c>
      <c r="B75" s="25" t="s">
        <v>99</v>
      </c>
      <c r="C75" s="26" t="s">
        <v>36</v>
      </c>
      <c r="D75" s="26" t="s">
        <v>37</v>
      </c>
      <c r="E75" s="26">
        <v>0</v>
      </c>
    </row>
    <row r="76" spans="1:5" x14ac:dyDescent="0.25">
      <c r="A76" s="4" t="s">
        <v>162</v>
      </c>
      <c r="B76" s="25" t="s">
        <v>103</v>
      </c>
      <c r="C76" s="26" t="s">
        <v>36</v>
      </c>
      <c r="D76" s="26" t="s">
        <v>37</v>
      </c>
      <c r="E76" s="26">
        <v>0</v>
      </c>
    </row>
    <row r="77" spans="1:5" x14ac:dyDescent="0.25">
      <c r="A77" s="4" t="s">
        <v>164</v>
      </c>
      <c r="B77" s="25" t="s">
        <v>106</v>
      </c>
      <c r="C77" s="26" t="s">
        <v>36</v>
      </c>
      <c r="D77" s="26" t="s">
        <v>37</v>
      </c>
      <c r="E77" s="26">
        <v>0</v>
      </c>
    </row>
    <row r="78" spans="1:5" x14ac:dyDescent="0.25">
      <c r="A78" s="4" t="s">
        <v>165</v>
      </c>
      <c r="B78" s="31" t="s">
        <v>166</v>
      </c>
      <c r="C78" s="32"/>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7" t="s">
        <v>14</v>
      </c>
      <c r="C81" s="14">
        <v>0</v>
      </c>
      <c r="D81" s="14">
        <v>0</v>
      </c>
      <c r="E81" s="14">
        <v>0</v>
      </c>
    </row>
    <row r="82" spans="1:5" x14ac:dyDescent="0.25">
      <c r="A82" s="4" t="s">
        <v>170</v>
      </c>
      <c r="B82" s="21" t="s">
        <v>16</v>
      </c>
      <c r="C82" s="14" t="s">
        <v>36</v>
      </c>
      <c r="D82" s="14" t="s">
        <v>37</v>
      </c>
      <c r="E82" s="14">
        <v>0</v>
      </c>
    </row>
    <row r="83" spans="1:5" x14ac:dyDescent="0.25">
      <c r="A83" s="4" t="s">
        <v>171</v>
      </c>
      <c r="B83" s="21" t="s">
        <v>20</v>
      </c>
      <c r="C83" s="14" t="s">
        <v>36</v>
      </c>
      <c r="D83" s="14" t="s">
        <v>37</v>
      </c>
      <c r="E83" s="14">
        <v>0</v>
      </c>
    </row>
    <row r="84" spans="1:5" x14ac:dyDescent="0.25">
      <c r="A84" s="4" t="s">
        <v>172</v>
      </c>
      <c r="B84" s="21" t="s">
        <v>23</v>
      </c>
      <c r="C84" s="14" t="s">
        <v>36</v>
      </c>
      <c r="D84" s="14" t="s">
        <v>37</v>
      </c>
      <c r="E84" s="14">
        <v>0</v>
      </c>
    </row>
    <row r="85" spans="1:5" x14ac:dyDescent="0.25">
      <c r="A85" s="4" t="s">
        <v>173</v>
      </c>
      <c r="B85" s="21" t="s">
        <v>26</v>
      </c>
      <c r="C85" s="14" t="s">
        <v>36</v>
      </c>
      <c r="D85" s="14" t="s">
        <v>37</v>
      </c>
      <c r="E85" s="14">
        <v>0</v>
      </c>
    </row>
    <row r="86" spans="1:5" ht="33.75" x14ac:dyDescent="0.25">
      <c r="A86" s="4" t="s">
        <v>174</v>
      </c>
      <c r="B86" s="21" t="s">
        <v>30</v>
      </c>
      <c r="C86" s="14" t="s">
        <v>10</v>
      </c>
      <c r="D86" s="14" t="s">
        <v>806</v>
      </c>
      <c r="E86" s="14" t="s">
        <v>807</v>
      </c>
    </row>
    <row r="87" spans="1:5" x14ac:dyDescent="0.25">
      <c r="A87" s="4" t="s">
        <v>175</v>
      </c>
      <c r="B87" s="17" t="s">
        <v>33</v>
      </c>
      <c r="C87" s="14">
        <v>0</v>
      </c>
      <c r="D87" s="14">
        <v>0</v>
      </c>
      <c r="E87" s="14">
        <v>0</v>
      </c>
    </row>
    <row r="88" spans="1:5" ht="90" x14ac:dyDescent="0.25">
      <c r="A88" s="4" t="s">
        <v>176</v>
      </c>
      <c r="B88" s="21" t="s">
        <v>35</v>
      </c>
      <c r="C88" s="14" t="s">
        <v>10</v>
      </c>
      <c r="D88" s="14" t="s">
        <v>808</v>
      </c>
      <c r="E88" s="14" t="s">
        <v>809</v>
      </c>
    </row>
    <row r="89" spans="1:5" ht="22.5" x14ac:dyDescent="0.25">
      <c r="A89" s="4" t="s">
        <v>177</v>
      </c>
      <c r="B89" s="25" t="s">
        <v>39</v>
      </c>
      <c r="C89" s="14" t="s">
        <v>10</v>
      </c>
      <c r="D89" s="14" t="s">
        <v>810</v>
      </c>
      <c r="E89" s="14" t="s">
        <v>811</v>
      </c>
    </row>
    <row r="90" spans="1:5" ht="22.5" x14ac:dyDescent="0.25">
      <c r="A90" s="4" t="s">
        <v>178</v>
      </c>
      <c r="B90" s="25" t="s">
        <v>41</v>
      </c>
      <c r="C90" s="14" t="s">
        <v>10</v>
      </c>
      <c r="D90" s="14" t="s">
        <v>810</v>
      </c>
      <c r="E90" s="14" t="s">
        <v>811</v>
      </c>
    </row>
    <row r="91" spans="1:5" ht="22.5" x14ac:dyDescent="0.25">
      <c r="A91" s="4" t="s">
        <v>179</v>
      </c>
      <c r="B91" s="25" t="s">
        <v>43</v>
      </c>
      <c r="C91" s="14" t="s">
        <v>10</v>
      </c>
      <c r="D91" s="14" t="s">
        <v>801</v>
      </c>
      <c r="E91" s="14" t="s">
        <v>800</v>
      </c>
    </row>
    <row r="92" spans="1:5" ht="101.25" x14ac:dyDescent="0.25">
      <c r="A92" s="4" t="s">
        <v>180</v>
      </c>
      <c r="B92" s="25" t="s">
        <v>45</v>
      </c>
      <c r="C92" s="14" t="s">
        <v>10</v>
      </c>
      <c r="D92" s="14" t="s">
        <v>812</v>
      </c>
      <c r="E92" s="14" t="s">
        <v>811</v>
      </c>
    </row>
    <row r="93" spans="1:5" ht="45" x14ac:dyDescent="0.25">
      <c r="A93" s="4" t="s">
        <v>181</v>
      </c>
      <c r="B93" s="25" t="s">
        <v>47</v>
      </c>
      <c r="C93" s="14" t="s">
        <v>10</v>
      </c>
      <c r="D93" s="14" t="s">
        <v>813</v>
      </c>
      <c r="E93" s="14" t="s">
        <v>811</v>
      </c>
    </row>
    <row r="94" spans="1:5" x14ac:dyDescent="0.25">
      <c r="A94" s="4" t="s">
        <v>182</v>
      </c>
      <c r="B94" s="25" t="s">
        <v>49</v>
      </c>
      <c r="C94" s="14" t="s">
        <v>36</v>
      </c>
      <c r="D94" s="14" t="s">
        <v>37</v>
      </c>
      <c r="E94" s="14">
        <v>0</v>
      </c>
    </row>
    <row r="95" spans="1:5" ht="67.5" x14ac:dyDescent="0.25">
      <c r="A95" s="4" t="s">
        <v>183</v>
      </c>
      <c r="B95" s="25" t="s">
        <v>51</v>
      </c>
      <c r="C95" s="14" t="s">
        <v>10</v>
      </c>
      <c r="D95" s="14" t="s">
        <v>814</v>
      </c>
      <c r="E95" s="14" t="s">
        <v>815</v>
      </c>
    </row>
    <row r="96" spans="1:5" x14ac:dyDescent="0.25">
      <c r="A96" s="4" t="s">
        <v>184</v>
      </c>
      <c r="B96" s="25" t="s">
        <v>53</v>
      </c>
      <c r="C96" s="14" t="s">
        <v>36</v>
      </c>
      <c r="D96" s="14" t="s">
        <v>37</v>
      </c>
      <c r="E96" s="14">
        <v>0</v>
      </c>
    </row>
    <row r="97" spans="1:5" x14ac:dyDescent="0.25">
      <c r="A97" s="4" t="s">
        <v>185</v>
      </c>
      <c r="B97" s="9" t="s">
        <v>55</v>
      </c>
      <c r="C97" s="10"/>
      <c r="D97" s="28"/>
      <c r="E97" s="29"/>
    </row>
    <row r="98" spans="1:5" x14ac:dyDescent="0.25">
      <c r="A98" s="4" t="s">
        <v>186</v>
      </c>
      <c r="B98" s="25" t="s">
        <v>57</v>
      </c>
      <c r="C98" s="26" t="s">
        <v>10</v>
      </c>
      <c r="D98" s="26" t="s">
        <v>816</v>
      </c>
      <c r="E98" s="26" t="s">
        <v>807</v>
      </c>
    </row>
    <row r="99" spans="1:5" x14ac:dyDescent="0.25">
      <c r="A99" s="4" t="s">
        <v>187</v>
      </c>
      <c r="B99" s="25" t="s">
        <v>59</v>
      </c>
      <c r="C99" s="26" t="s">
        <v>36</v>
      </c>
      <c r="D99" s="26" t="s">
        <v>37</v>
      </c>
      <c r="E99" s="26">
        <v>0</v>
      </c>
    </row>
    <row r="100" spans="1:5" x14ac:dyDescent="0.25">
      <c r="A100" s="4" t="s">
        <v>188</v>
      </c>
      <c r="B100" s="25" t="s">
        <v>61</v>
      </c>
      <c r="C100" s="26" t="s">
        <v>36</v>
      </c>
      <c r="D100" s="26" t="s">
        <v>37</v>
      </c>
      <c r="E100" s="26">
        <v>0</v>
      </c>
    </row>
    <row r="101" spans="1:5" x14ac:dyDescent="0.25">
      <c r="A101" s="4" t="s">
        <v>189</v>
      </c>
      <c r="B101" s="25" t="s">
        <v>65</v>
      </c>
      <c r="C101" s="26" t="s">
        <v>10</v>
      </c>
      <c r="D101" s="26" t="s">
        <v>816</v>
      </c>
      <c r="E101" s="26" t="s">
        <v>807</v>
      </c>
    </row>
    <row r="102" spans="1:5" x14ac:dyDescent="0.25">
      <c r="A102" s="4" t="s">
        <v>190</v>
      </c>
      <c r="B102" s="9" t="s">
        <v>67</v>
      </c>
      <c r="C102" s="10"/>
      <c r="D102" s="28"/>
      <c r="E102" s="29"/>
    </row>
    <row r="103" spans="1:5" ht="33.75" x14ac:dyDescent="0.25">
      <c r="A103" s="4" t="s">
        <v>191</v>
      </c>
      <c r="B103" s="25" t="s">
        <v>69</v>
      </c>
      <c r="C103" s="26" t="s">
        <v>10</v>
      </c>
      <c r="D103" s="26" t="s">
        <v>817</v>
      </c>
      <c r="E103" s="241" t="s">
        <v>818</v>
      </c>
    </row>
    <row r="104" spans="1:5" ht="33.75" x14ac:dyDescent="0.25">
      <c r="A104" s="4" t="s">
        <v>192</v>
      </c>
      <c r="B104" s="25" t="s">
        <v>73</v>
      </c>
      <c r="C104" s="26" t="s">
        <v>10</v>
      </c>
      <c r="D104" s="26" t="s">
        <v>819</v>
      </c>
      <c r="E104" s="241" t="s">
        <v>818</v>
      </c>
    </row>
    <row r="105" spans="1:5" ht="33.75" x14ac:dyDescent="0.25">
      <c r="A105" s="4" t="s">
        <v>193</v>
      </c>
      <c r="B105" s="25" t="s">
        <v>77</v>
      </c>
      <c r="C105" s="26" t="s">
        <v>36</v>
      </c>
      <c r="D105" s="26" t="s">
        <v>820</v>
      </c>
      <c r="E105" s="241" t="s">
        <v>818</v>
      </c>
    </row>
    <row r="106" spans="1:5" x14ac:dyDescent="0.25">
      <c r="A106" s="4" t="s">
        <v>194</v>
      </c>
      <c r="B106" s="9" t="s">
        <v>81</v>
      </c>
      <c r="C106" s="10"/>
      <c r="D106" s="28"/>
      <c r="E106" s="29"/>
    </row>
    <row r="107" spans="1:5" x14ac:dyDescent="0.25">
      <c r="A107" s="4" t="s">
        <v>195</v>
      </c>
      <c r="B107" s="25" t="s">
        <v>83</v>
      </c>
      <c r="C107" s="26" t="s">
        <v>10</v>
      </c>
      <c r="D107" s="26" t="s">
        <v>821</v>
      </c>
      <c r="E107" s="26" t="s">
        <v>822</v>
      </c>
    </row>
    <row r="108" spans="1:5" x14ac:dyDescent="0.25">
      <c r="A108" s="4" t="s">
        <v>196</v>
      </c>
      <c r="B108" s="25" t="s">
        <v>87</v>
      </c>
      <c r="C108" s="26" t="s">
        <v>10</v>
      </c>
      <c r="D108" s="26" t="s">
        <v>823</v>
      </c>
      <c r="E108" s="26" t="s">
        <v>822</v>
      </c>
    </row>
    <row r="109" spans="1:5" x14ac:dyDescent="0.25">
      <c r="A109" s="4" t="s">
        <v>197</v>
      </c>
      <c r="B109" s="25" t="s">
        <v>89</v>
      </c>
      <c r="C109" s="26" t="s">
        <v>36</v>
      </c>
      <c r="D109" s="26" t="s">
        <v>37</v>
      </c>
      <c r="E109" s="26">
        <v>0</v>
      </c>
    </row>
    <row r="110" spans="1:5" x14ac:dyDescent="0.25">
      <c r="A110" s="4" t="s">
        <v>198</v>
      </c>
      <c r="B110" s="25" t="s">
        <v>91</v>
      </c>
      <c r="C110" s="26" t="s">
        <v>36</v>
      </c>
      <c r="D110" s="26" t="s">
        <v>37</v>
      </c>
      <c r="E110" s="26">
        <v>0</v>
      </c>
    </row>
    <row r="111" spans="1:5" x14ac:dyDescent="0.25">
      <c r="A111" s="4" t="s">
        <v>199</v>
      </c>
      <c r="B111" s="9" t="s">
        <v>93</v>
      </c>
      <c r="C111" s="10"/>
      <c r="D111" s="28"/>
      <c r="E111" s="29"/>
    </row>
    <row r="112" spans="1:5" x14ac:dyDescent="0.25">
      <c r="A112" s="4" t="s">
        <v>200</v>
      </c>
      <c r="B112" s="25" t="s">
        <v>95</v>
      </c>
      <c r="C112" s="26" t="s">
        <v>10</v>
      </c>
      <c r="D112" s="26" t="s">
        <v>824</v>
      </c>
      <c r="E112" s="26" t="s">
        <v>825</v>
      </c>
    </row>
    <row r="113" spans="1:5" x14ac:dyDescent="0.25">
      <c r="A113" s="4" t="s">
        <v>201</v>
      </c>
      <c r="B113" s="25" t="s">
        <v>99</v>
      </c>
      <c r="C113" s="26" t="s">
        <v>36</v>
      </c>
      <c r="D113" s="26" t="s">
        <v>37</v>
      </c>
      <c r="E113" s="26">
        <v>0</v>
      </c>
    </row>
    <row r="114" spans="1:5" x14ac:dyDescent="0.25">
      <c r="A114" s="4" t="s">
        <v>202</v>
      </c>
      <c r="B114" s="25" t="s">
        <v>103</v>
      </c>
      <c r="C114" s="26" t="s">
        <v>10</v>
      </c>
      <c r="D114" s="26" t="s">
        <v>826</v>
      </c>
      <c r="E114" s="26" t="s">
        <v>825</v>
      </c>
    </row>
    <row r="115" spans="1:5" x14ac:dyDescent="0.25">
      <c r="A115" s="4" t="s">
        <v>203</v>
      </c>
      <c r="B115" s="25" t="s">
        <v>106</v>
      </c>
      <c r="C115" s="26" t="s">
        <v>36</v>
      </c>
      <c r="D115" s="26" t="s">
        <v>37</v>
      </c>
      <c r="E115" s="26">
        <v>0</v>
      </c>
    </row>
    <row r="116" spans="1:5" x14ac:dyDescent="0.25">
      <c r="A116" s="4" t="s">
        <v>204</v>
      </c>
      <c r="B116" s="31" t="s">
        <v>205</v>
      </c>
      <c r="C116" s="32"/>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7" t="s">
        <v>14</v>
      </c>
      <c r="C119" s="14">
        <v>0</v>
      </c>
      <c r="D119" s="14">
        <v>0</v>
      </c>
      <c r="E119" s="14">
        <v>0</v>
      </c>
    </row>
    <row r="120" spans="1:5" x14ac:dyDescent="0.25">
      <c r="A120" s="4" t="s">
        <v>209</v>
      </c>
      <c r="B120" s="21" t="s">
        <v>16</v>
      </c>
      <c r="C120" s="14" t="s">
        <v>36</v>
      </c>
      <c r="D120" s="14" t="s">
        <v>37</v>
      </c>
      <c r="E120" s="14">
        <v>0</v>
      </c>
    </row>
    <row r="121" spans="1:5" x14ac:dyDescent="0.25">
      <c r="A121" s="4" t="s">
        <v>210</v>
      </c>
      <c r="B121" s="21" t="s">
        <v>20</v>
      </c>
      <c r="C121" s="14" t="s">
        <v>36</v>
      </c>
      <c r="D121" s="14" t="s">
        <v>37</v>
      </c>
      <c r="E121" s="14">
        <v>0</v>
      </c>
    </row>
    <row r="122" spans="1:5" x14ac:dyDescent="0.25">
      <c r="A122" s="4" t="s">
        <v>211</v>
      </c>
      <c r="B122" s="21" t="s">
        <v>23</v>
      </c>
      <c r="C122" s="14" t="s">
        <v>36</v>
      </c>
      <c r="D122" s="14" t="s">
        <v>37</v>
      </c>
      <c r="E122" s="14">
        <v>0</v>
      </c>
    </row>
    <row r="123" spans="1:5" x14ac:dyDescent="0.25">
      <c r="A123" s="4" t="s">
        <v>212</v>
      </c>
      <c r="B123" s="21" t="s">
        <v>26</v>
      </c>
      <c r="C123" s="14" t="s">
        <v>36</v>
      </c>
      <c r="D123" s="14" t="s">
        <v>37</v>
      </c>
      <c r="E123" s="14">
        <v>0</v>
      </c>
    </row>
    <row r="124" spans="1:5" ht="45" x14ac:dyDescent="0.25">
      <c r="A124" s="4" t="s">
        <v>213</v>
      </c>
      <c r="B124" s="21" t="s">
        <v>30</v>
      </c>
      <c r="C124" s="14" t="s">
        <v>10</v>
      </c>
      <c r="D124" s="14" t="s">
        <v>827</v>
      </c>
      <c r="E124" s="14" t="s">
        <v>828</v>
      </c>
    </row>
    <row r="125" spans="1:5" x14ac:dyDescent="0.25">
      <c r="A125" s="4" t="s">
        <v>214</v>
      </c>
      <c r="B125" s="17" t="s">
        <v>33</v>
      </c>
      <c r="C125" s="14">
        <v>0</v>
      </c>
      <c r="D125" s="14">
        <v>0</v>
      </c>
      <c r="E125" s="14">
        <v>0</v>
      </c>
    </row>
    <row r="126" spans="1:5" x14ac:dyDescent="0.25">
      <c r="A126" s="4" t="s">
        <v>215</v>
      </c>
      <c r="B126" s="21" t="s">
        <v>35</v>
      </c>
      <c r="C126" s="14" t="s">
        <v>36</v>
      </c>
      <c r="D126" s="14" t="s">
        <v>37</v>
      </c>
      <c r="E126" s="14">
        <v>0</v>
      </c>
    </row>
    <row r="127" spans="1:5" x14ac:dyDescent="0.25">
      <c r="A127" s="4" t="s">
        <v>216</v>
      </c>
      <c r="B127" s="25" t="s">
        <v>39</v>
      </c>
      <c r="C127" s="14" t="s">
        <v>36</v>
      </c>
      <c r="D127" s="14" t="s">
        <v>37</v>
      </c>
      <c r="E127" s="14">
        <v>0</v>
      </c>
    </row>
    <row r="128" spans="1:5" x14ac:dyDescent="0.25">
      <c r="A128" s="4" t="s">
        <v>217</v>
      </c>
      <c r="B128" s="25" t="s">
        <v>41</v>
      </c>
      <c r="C128" s="14" t="s">
        <v>36</v>
      </c>
      <c r="D128" s="14" t="s">
        <v>37</v>
      </c>
      <c r="E128" s="14">
        <v>0</v>
      </c>
    </row>
    <row r="129" spans="1:5" x14ac:dyDescent="0.25">
      <c r="A129" s="4" t="s">
        <v>218</v>
      </c>
      <c r="B129" s="25" t="s">
        <v>43</v>
      </c>
      <c r="C129" s="14" t="s">
        <v>36</v>
      </c>
      <c r="D129" s="14" t="s">
        <v>37</v>
      </c>
      <c r="E129" s="14">
        <v>0</v>
      </c>
    </row>
    <row r="130" spans="1:5" ht="45" x14ac:dyDescent="0.25">
      <c r="A130" s="4" t="s">
        <v>219</v>
      </c>
      <c r="B130" s="25" t="s">
        <v>45</v>
      </c>
      <c r="C130" s="14" t="s">
        <v>10</v>
      </c>
      <c r="D130" s="14" t="s">
        <v>829</v>
      </c>
      <c r="E130" s="14" t="s">
        <v>830</v>
      </c>
    </row>
    <row r="131" spans="1:5" ht="45" x14ac:dyDescent="0.25">
      <c r="A131" s="4" t="s">
        <v>220</v>
      </c>
      <c r="B131" s="25" t="s">
        <v>47</v>
      </c>
      <c r="C131" s="14" t="s">
        <v>10</v>
      </c>
      <c r="D131" s="14" t="s">
        <v>831</v>
      </c>
      <c r="E131" s="14" t="s">
        <v>832</v>
      </c>
    </row>
    <row r="132" spans="1:5" x14ac:dyDescent="0.25">
      <c r="A132" s="4" t="s">
        <v>221</v>
      </c>
      <c r="B132" s="25" t="s">
        <v>49</v>
      </c>
      <c r="C132" s="14" t="s">
        <v>36</v>
      </c>
      <c r="D132" s="14" t="s">
        <v>37</v>
      </c>
      <c r="E132" s="14">
        <v>0</v>
      </c>
    </row>
    <row r="133" spans="1:5" x14ac:dyDescent="0.25">
      <c r="A133" s="4" t="s">
        <v>222</v>
      </c>
      <c r="B133" s="25" t="s">
        <v>51</v>
      </c>
      <c r="C133" s="14" t="s">
        <v>36</v>
      </c>
      <c r="D133" s="14" t="s">
        <v>37</v>
      </c>
      <c r="E133" s="14">
        <v>0</v>
      </c>
    </row>
    <row r="134" spans="1:5" x14ac:dyDescent="0.25">
      <c r="A134" s="4" t="s">
        <v>223</v>
      </c>
      <c r="B134" s="25" t="s">
        <v>53</v>
      </c>
      <c r="C134" s="14" t="s">
        <v>36</v>
      </c>
      <c r="D134" s="14" t="s">
        <v>37</v>
      </c>
      <c r="E134" s="14">
        <v>0</v>
      </c>
    </row>
    <row r="135" spans="1:5" x14ac:dyDescent="0.25">
      <c r="A135" s="4" t="s">
        <v>224</v>
      </c>
      <c r="B135" s="9" t="s">
        <v>55</v>
      </c>
      <c r="C135" s="10"/>
      <c r="D135" s="28"/>
      <c r="E135" s="29"/>
    </row>
    <row r="136" spans="1:5" x14ac:dyDescent="0.25">
      <c r="A136" s="4" t="s">
        <v>225</v>
      </c>
      <c r="B136" s="25" t="s">
        <v>57</v>
      </c>
      <c r="C136" s="26" t="s">
        <v>36</v>
      </c>
      <c r="D136" s="26" t="s">
        <v>37</v>
      </c>
      <c r="E136" s="26">
        <v>0</v>
      </c>
    </row>
    <row r="137" spans="1:5" x14ac:dyDescent="0.25">
      <c r="A137" s="4" t="s">
        <v>226</v>
      </c>
      <c r="B137" s="25" t="s">
        <v>59</v>
      </c>
      <c r="C137" s="26" t="s">
        <v>10</v>
      </c>
      <c r="D137" s="26" t="s">
        <v>833</v>
      </c>
      <c r="E137" s="26" t="s">
        <v>834</v>
      </c>
    </row>
    <row r="138" spans="1:5" x14ac:dyDescent="0.25">
      <c r="A138" s="4" t="s">
        <v>227</v>
      </c>
      <c r="B138" s="25" t="s">
        <v>61</v>
      </c>
      <c r="C138" s="26" t="s">
        <v>10</v>
      </c>
      <c r="D138" s="26" t="s">
        <v>835</v>
      </c>
      <c r="E138" s="26" t="s">
        <v>828</v>
      </c>
    </row>
    <row r="139" spans="1:5" x14ac:dyDescent="0.25">
      <c r="A139" s="4" t="s">
        <v>228</v>
      </c>
      <c r="B139" s="25" t="s">
        <v>65</v>
      </c>
      <c r="C139" s="26" t="s">
        <v>10</v>
      </c>
      <c r="D139" s="26" t="s">
        <v>836</v>
      </c>
      <c r="E139" s="26" t="s">
        <v>837</v>
      </c>
    </row>
    <row r="140" spans="1:5" x14ac:dyDescent="0.25">
      <c r="A140" s="4" t="s">
        <v>229</v>
      </c>
      <c r="B140" s="9" t="s">
        <v>67</v>
      </c>
      <c r="C140" s="10"/>
      <c r="D140" s="28"/>
      <c r="E140" s="29"/>
    </row>
    <row r="141" spans="1:5" x14ac:dyDescent="0.25">
      <c r="A141" s="4" t="s">
        <v>230</v>
      </c>
      <c r="B141" s="25" t="s">
        <v>69</v>
      </c>
      <c r="C141" s="26" t="s">
        <v>10</v>
      </c>
      <c r="D141" s="26" t="s">
        <v>838</v>
      </c>
      <c r="E141" s="26" t="s">
        <v>839</v>
      </c>
    </row>
    <row r="142" spans="1:5" x14ac:dyDescent="0.25">
      <c r="A142" s="4" t="s">
        <v>231</v>
      </c>
      <c r="B142" s="25" t="s">
        <v>73</v>
      </c>
      <c r="C142" s="26" t="s">
        <v>10</v>
      </c>
      <c r="D142" s="26" t="s">
        <v>838</v>
      </c>
      <c r="E142" s="26" t="s">
        <v>839</v>
      </c>
    </row>
    <row r="143" spans="1:5" x14ac:dyDescent="0.25">
      <c r="A143" s="4" t="s">
        <v>232</v>
      </c>
      <c r="B143" s="25" t="s">
        <v>77</v>
      </c>
      <c r="C143" s="26" t="s">
        <v>36</v>
      </c>
      <c r="D143" s="26" t="s">
        <v>37</v>
      </c>
      <c r="E143" s="26">
        <v>0</v>
      </c>
    </row>
    <row r="144" spans="1:5" x14ac:dyDescent="0.25">
      <c r="A144" s="4" t="s">
        <v>233</v>
      </c>
      <c r="B144" s="9" t="s">
        <v>81</v>
      </c>
      <c r="C144" s="10"/>
      <c r="D144" s="28"/>
      <c r="E144" s="29"/>
    </row>
    <row r="145" spans="1:5" x14ac:dyDescent="0.25">
      <c r="A145" s="4" t="s">
        <v>234</v>
      </c>
      <c r="B145" s="25" t="s">
        <v>83</v>
      </c>
      <c r="C145" s="26" t="s">
        <v>10</v>
      </c>
      <c r="D145" s="26" t="s">
        <v>840</v>
      </c>
      <c r="E145" s="26" t="s">
        <v>841</v>
      </c>
    </row>
    <row r="146" spans="1:5" x14ac:dyDescent="0.25">
      <c r="A146" s="4" t="s">
        <v>235</v>
      </c>
      <c r="B146" s="25" t="s">
        <v>87</v>
      </c>
      <c r="C146" s="26" t="s">
        <v>36</v>
      </c>
      <c r="D146" s="26" t="s">
        <v>37</v>
      </c>
      <c r="E146" s="26">
        <v>0</v>
      </c>
    </row>
    <row r="147" spans="1:5" x14ac:dyDescent="0.25">
      <c r="A147" s="4" t="s">
        <v>236</v>
      </c>
      <c r="B147" s="25" t="s">
        <v>89</v>
      </c>
      <c r="C147" s="26" t="s">
        <v>36</v>
      </c>
      <c r="D147" s="26" t="s">
        <v>37</v>
      </c>
      <c r="E147" s="26">
        <v>0</v>
      </c>
    </row>
    <row r="148" spans="1:5" x14ac:dyDescent="0.25">
      <c r="A148" s="4" t="s">
        <v>237</v>
      </c>
      <c r="B148" s="25" t="s">
        <v>91</v>
      </c>
      <c r="C148" s="26" t="s">
        <v>36</v>
      </c>
      <c r="D148" s="26" t="s">
        <v>37</v>
      </c>
      <c r="E148" s="26">
        <v>0</v>
      </c>
    </row>
    <row r="149" spans="1:5" x14ac:dyDescent="0.25">
      <c r="A149" s="4" t="s">
        <v>238</v>
      </c>
      <c r="B149" s="9" t="s">
        <v>93</v>
      </c>
      <c r="C149" s="10"/>
      <c r="D149" s="10"/>
      <c r="E149" s="10"/>
    </row>
    <row r="150" spans="1:5" x14ac:dyDescent="0.25">
      <c r="A150" s="4" t="s">
        <v>239</v>
      </c>
      <c r="B150" s="25" t="s">
        <v>95</v>
      </c>
      <c r="C150" s="26" t="s">
        <v>36</v>
      </c>
      <c r="D150" s="26" t="s">
        <v>37</v>
      </c>
      <c r="E150" s="26">
        <v>0</v>
      </c>
    </row>
    <row r="151" spans="1:5" x14ac:dyDescent="0.25">
      <c r="A151" s="4" t="s">
        <v>240</v>
      </c>
      <c r="B151" s="25" t="s">
        <v>99</v>
      </c>
      <c r="C151" s="26" t="s">
        <v>36</v>
      </c>
      <c r="D151" s="26" t="s">
        <v>37</v>
      </c>
      <c r="E151" s="26">
        <v>0</v>
      </c>
    </row>
    <row r="152" spans="1:5" x14ac:dyDescent="0.25">
      <c r="A152" s="4" t="s">
        <v>241</v>
      </c>
      <c r="B152" s="25" t="s">
        <v>103</v>
      </c>
      <c r="C152" s="26" t="s">
        <v>36</v>
      </c>
      <c r="D152" s="26" t="s">
        <v>37</v>
      </c>
      <c r="E152" s="26">
        <v>0</v>
      </c>
    </row>
    <row r="153" spans="1:5" x14ac:dyDescent="0.25">
      <c r="A153" s="4" t="s">
        <v>242</v>
      </c>
      <c r="B153" s="25" t="s">
        <v>106</v>
      </c>
      <c r="C153" s="26" t="s">
        <v>36</v>
      </c>
      <c r="D153" s="26" t="s">
        <v>37</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activeCell="C13" sqref="C13"/>
    </sheetView>
  </sheetViews>
  <sheetFormatPr defaultRowHeight="15" x14ac:dyDescent="0.25"/>
  <cols>
    <col min="1" max="1" width="8.42578125" style="44" customWidth="1"/>
    <col min="2" max="2" width="58" style="45" customWidth="1"/>
    <col min="3" max="3" width="10.5703125" style="46" customWidth="1"/>
    <col min="4" max="4" width="51.42578125" style="44" customWidth="1"/>
    <col min="5" max="5" width="58.140625" style="44" customWidth="1"/>
  </cols>
  <sheetData>
    <row r="1" spans="1:5" ht="20.25" customHeight="1" x14ac:dyDescent="0.25">
      <c r="A1" s="270" t="s">
        <v>0</v>
      </c>
      <c r="B1" s="271"/>
      <c r="C1" s="1"/>
      <c r="D1" s="248"/>
      <c r="E1" s="3"/>
    </row>
    <row r="2" spans="1:5" x14ac:dyDescent="0.25">
      <c r="A2" s="4" t="s">
        <v>1</v>
      </c>
      <c r="B2" s="31" t="s">
        <v>2</v>
      </c>
      <c r="C2" s="32" t="s">
        <v>3</v>
      </c>
      <c r="D2" s="249" t="s">
        <v>4</v>
      </c>
      <c r="E2" s="8" t="s">
        <v>5</v>
      </c>
    </row>
    <row r="3" spans="1:5" x14ac:dyDescent="0.25">
      <c r="A3" s="4" t="s">
        <v>6</v>
      </c>
      <c r="B3" s="9" t="s">
        <v>7</v>
      </c>
      <c r="C3" s="10"/>
      <c r="D3" s="250"/>
      <c r="E3" s="12"/>
    </row>
    <row r="4" spans="1:5" x14ac:dyDescent="0.25">
      <c r="A4" s="4" t="s">
        <v>8</v>
      </c>
      <c r="B4" s="251" t="s">
        <v>9</v>
      </c>
      <c r="C4" s="189" t="s">
        <v>10</v>
      </c>
      <c r="D4" s="189" t="s">
        <v>842</v>
      </c>
      <c r="E4" s="189" t="s">
        <v>843</v>
      </c>
    </row>
    <row r="5" spans="1:5" x14ac:dyDescent="0.25">
      <c r="A5" s="4" t="s">
        <v>13</v>
      </c>
      <c r="B5" s="17" t="s">
        <v>14</v>
      </c>
      <c r="C5" s="189">
        <v>0</v>
      </c>
      <c r="D5" s="189">
        <v>0</v>
      </c>
      <c r="E5" s="189">
        <v>0</v>
      </c>
    </row>
    <row r="6" spans="1:5" x14ac:dyDescent="0.25">
      <c r="A6" s="4" t="s">
        <v>15</v>
      </c>
      <c r="B6" s="252" t="s">
        <v>16</v>
      </c>
      <c r="C6" s="189" t="s">
        <v>10</v>
      </c>
      <c r="D6" s="189" t="s">
        <v>844</v>
      </c>
      <c r="E6" s="189" t="s">
        <v>845</v>
      </c>
    </row>
    <row r="7" spans="1:5" x14ac:dyDescent="0.25">
      <c r="A7" s="4" t="s">
        <v>19</v>
      </c>
      <c r="B7" s="252" t="s">
        <v>20</v>
      </c>
      <c r="C7" s="189" t="s">
        <v>10</v>
      </c>
      <c r="D7" s="189" t="s">
        <v>846</v>
      </c>
      <c r="E7" s="189" t="s">
        <v>847</v>
      </c>
    </row>
    <row r="8" spans="1:5" x14ac:dyDescent="0.25">
      <c r="A8" s="4" t="s">
        <v>22</v>
      </c>
      <c r="B8" s="252" t="s">
        <v>23</v>
      </c>
      <c r="C8" s="189" t="s">
        <v>10</v>
      </c>
      <c r="D8" s="189" t="s">
        <v>848</v>
      </c>
      <c r="E8" s="189" t="s">
        <v>849</v>
      </c>
    </row>
    <row r="9" spans="1:5" x14ac:dyDescent="0.25">
      <c r="A9" s="4" t="s">
        <v>25</v>
      </c>
      <c r="B9" s="252" t="s">
        <v>26</v>
      </c>
      <c r="C9" s="189" t="s">
        <v>36</v>
      </c>
      <c r="D9" s="189" t="s">
        <v>850</v>
      </c>
      <c r="E9" s="189">
        <v>0</v>
      </c>
    </row>
    <row r="10" spans="1:5" x14ac:dyDescent="0.25">
      <c r="A10" s="4" t="s">
        <v>29</v>
      </c>
      <c r="B10" s="252" t="s">
        <v>30</v>
      </c>
      <c r="C10" s="189" t="s">
        <v>10</v>
      </c>
      <c r="D10" s="189" t="s">
        <v>851</v>
      </c>
      <c r="E10" s="189" t="s">
        <v>852</v>
      </c>
    </row>
    <row r="11" spans="1:5" x14ac:dyDescent="0.25">
      <c r="A11" s="4" t="s">
        <v>32</v>
      </c>
      <c r="B11" s="17" t="s">
        <v>33</v>
      </c>
      <c r="C11" s="189">
        <v>0</v>
      </c>
      <c r="D11" s="189">
        <v>0</v>
      </c>
      <c r="E11" s="189">
        <v>0</v>
      </c>
    </row>
    <row r="12" spans="1:5" x14ac:dyDescent="0.25">
      <c r="A12" s="4" t="s">
        <v>34</v>
      </c>
      <c r="B12" s="252" t="s">
        <v>35</v>
      </c>
      <c r="C12" s="189" t="s">
        <v>36</v>
      </c>
      <c r="D12" s="189" t="s">
        <v>850</v>
      </c>
      <c r="E12" s="189">
        <v>0</v>
      </c>
    </row>
    <row r="13" spans="1:5" x14ac:dyDescent="0.25">
      <c r="A13" s="4" t="s">
        <v>38</v>
      </c>
      <c r="B13" s="25" t="s">
        <v>39</v>
      </c>
      <c r="C13" s="189" t="s">
        <v>36</v>
      </c>
      <c r="D13" s="189" t="s">
        <v>850</v>
      </c>
      <c r="E13" s="189">
        <v>0</v>
      </c>
    </row>
    <row r="14" spans="1:5" x14ac:dyDescent="0.25">
      <c r="A14" s="4" t="s">
        <v>40</v>
      </c>
      <c r="B14" s="25" t="s">
        <v>41</v>
      </c>
      <c r="C14" s="189" t="s">
        <v>36</v>
      </c>
      <c r="D14" s="189" t="s">
        <v>850</v>
      </c>
      <c r="E14" s="189">
        <v>0</v>
      </c>
    </row>
    <row r="15" spans="1:5" x14ac:dyDescent="0.25">
      <c r="A15" s="4" t="s">
        <v>42</v>
      </c>
      <c r="B15" s="25" t="s">
        <v>43</v>
      </c>
      <c r="C15" s="189" t="s">
        <v>36</v>
      </c>
      <c r="D15" s="189" t="s">
        <v>850</v>
      </c>
      <c r="E15" s="189">
        <v>0</v>
      </c>
    </row>
    <row r="16" spans="1:5" x14ac:dyDescent="0.25">
      <c r="A16" s="4" t="s">
        <v>44</v>
      </c>
      <c r="B16" s="25" t="s">
        <v>45</v>
      </c>
      <c r="C16" s="189" t="s">
        <v>10</v>
      </c>
      <c r="D16" s="189" t="s">
        <v>853</v>
      </c>
      <c r="E16" s="189" t="s">
        <v>854</v>
      </c>
    </row>
    <row r="17" spans="1:5" x14ac:dyDescent="0.25">
      <c r="A17" s="4" t="s">
        <v>46</v>
      </c>
      <c r="B17" s="25" t="s">
        <v>47</v>
      </c>
      <c r="C17" s="189" t="s">
        <v>36</v>
      </c>
      <c r="D17" s="189" t="s">
        <v>850</v>
      </c>
      <c r="E17" s="189">
        <v>0</v>
      </c>
    </row>
    <row r="18" spans="1:5" x14ac:dyDescent="0.25">
      <c r="A18" s="4" t="s">
        <v>48</v>
      </c>
      <c r="B18" s="25" t="s">
        <v>49</v>
      </c>
      <c r="C18" s="189" t="s">
        <v>10</v>
      </c>
      <c r="D18" s="189" t="s">
        <v>853</v>
      </c>
      <c r="E18" s="189" t="s">
        <v>854</v>
      </c>
    </row>
    <row r="19" spans="1:5" x14ac:dyDescent="0.25">
      <c r="A19" s="4" t="s">
        <v>50</v>
      </c>
      <c r="B19" s="25" t="s">
        <v>51</v>
      </c>
      <c r="C19" s="189" t="s">
        <v>36</v>
      </c>
      <c r="D19" s="189" t="s">
        <v>850</v>
      </c>
      <c r="E19" s="189">
        <v>0</v>
      </c>
    </row>
    <row r="20" spans="1:5" x14ac:dyDescent="0.25">
      <c r="A20" s="4" t="s">
        <v>52</v>
      </c>
      <c r="B20" s="25" t="s">
        <v>53</v>
      </c>
      <c r="C20" s="189" t="s">
        <v>36</v>
      </c>
      <c r="D20" s="189" t="s">
        <v>850</v>
      </c>
      <c r="E20" s="189">
        <v>0</v>
      </c>
    </row>
    <row r="21" spans="1:5" x14ac:dyDescent="0.25">
      <c r="A21" s="4" t="s">
        <v>54</v>
      </c>
      <c r="B21" s="9" t="s">
        <v>55</v>
      </c>
      <c r="C21" s="10"/>
      <c r="D21" s="253"/>
      <c r="E21" s="29"/>
    </row>
    <row r="22" spans="1:5" x14ac:dyDescent="0.25">
      <c r="A22" s="4" t="s">
        <v>56</v>
      </c>
      <c r="B22" s="25" t="s">
        <v>57</v>
      </c>
      <c r="C22" s="26" t="s">
        <v>10</v>
      </c>
      <c r="D22" s="26" t="s">
        <v>855</v>
      </c>
      <c r="E22" s="26" t="s">
        <v>856</v>
      </c>
    </row>
    <row r="23" spans="1:5" x14ac:dyDescent="0.25">
      <c r="A23" s="4" t="s">
        <v>58</v>
      </c>
      <c r="B23" s="25" t="s">
        <v>59</v>
      </c>
      <c r="C23" s="26" t="s">
        <v>10</v>
      </c>
      <c r="D23" s="26" t="s">
        <v>857</v>
      </c>
      <c r="E23" s="26" t="s">
        <v>856</v>
      </c>
    </row>
    <row r="24" spans="1:5" x14ac:dyDescent="0.25">
      <c r="A24" s="4" t="s">
        <v>60</v>
      </c>
      <c r="B24" s="25" t="s">
        <v>61</v>
      </c>
      <c r="C24" s="26" t="s">
        <v>10</v>
      </c>
      <c r="D24" s="26" t="s">
        <v>858</v>
      </c>
      <c r="E24" s="26" t="s">
        <v>856</v>
      </c>
    </row>
    <row r="25" spans="1:5" x14ac:dyDescent="0.25">
      <c r="A25" s="4" t="s">
        <v>64</v>
      </c>
      <c r="B25" s="25" t="s">
        <v>65</v>
      </c>
      <c r="C25" s="26" t="s">
        <v>36</v>
      </c>
      <c r="D25" s="26" t="s">
        <v>859</v>
      </c>
      <c r="E25" s="26" t="s">
        <v>860</v>
      </c>
    </row>
    <row r="26" spans="1:5" x14ac:dyDescent="0.25">
      <c r="A26" s="4" t="s">
        <v>66</v>
      </c>
      <c r="B26" s="9" t="s">
        <v>67</v>
      </c>
      <c r="C26" s="10"/>
      <c r="D26" s="253"/>
      <c r="E26" s="29"/>
    </row>
    <row r="27" spans="1:5" x14ac:dyDescent="0.25">
      <c r="A27" s="4" t="s">
        <v>68</v>
      </c>
      <c r="B27" s="25" t="s">
        <v>69</v>
      </c>
      <c r="C27" s="26" t="s">
        <v>36</v>
      </c>
      <c r="D27" s="26" t="s">
        <v>850</v>
      </c>
      <c r="E27" s="26">
        <v>0</v>
      </c>
    </row>
    <row r="28" spans="1:5" x14ac:dyDescent="0.25">
      <c r="A28" s="4" t="s">
        <v>72</v>
      </c>
      <c r="B28" s="25" t="s">
        <v>73</v>
      </c>
      <c r="C28" s="26" t="s">
        <v>10</v>
      </c>
      <c r="D28" s="26" t="s">
        <v>861</v>
      </c>
      <c r="E28" s="26" t="s">
        <v>862</v>
      </c>
    </row>
    <row r="29" spans="1:5" x14ac:dyDescent="0.25">
      <c r="A29" s="4" t="s">
        <v>76</v>
      </c>
      <c r="B29" s="25" t="s">
        <v>77</v>
      </c>
      <c r="C29" s="26" t="s">
        <v>10</v>
      </c>
      <c r="D29" s="26" t="s">
        <v>861</v>
      </c>
      <c r="E29" s="26" t="s">
        <v>862</v>
      </c>
    </row>
    <row r="30" spans="1:5" x14ac:dyDescent="0.25">
      <c r="A30" s="4" t="s">
        <v>80</v>
      </c>
      <c r="B30" s="9" t="s">
        <v>81</v>
      </c>
      <c r="C30" s="10"/>
      <c r="D30" s="253"/>
      <c r="E30" s="29"/>
    </row>
    <row r="31" spans="1:5" x14ac:dyDescent="0.25">
      <c r="A31" s="4" t="s">
        <v>82</v>
      </c>
      <c r="B31" s="25" t="s">
        <v>83</v>
      </c>
      <c r="C31" s="26" t="s">
        <v>10</v>
      </c>
      <c r="D31" s="26" t="s">
        <v>863</v>
      </c>
      <c r="E31" s="26" t="s">
        <v>864</v>
      </c>
    </row>
    <row r="32" spans="1:5" x14ac:dyDescent="0.25">
      <c r="A32" s="4" t="s">
        <v>86</v>
      </c>
      <c r="B32" s="25" t="s">
        <v>87</v>
      </c>
      <c r="C32" s="26" t="s">
        <v>10</v>
      </c>
      <c r="D32" s="26" t="s">
        <v>865</v>
      </c>
      <c r="E32" s="26" t="s">
        <v>866</v>
      </c>
    </row>
    <row r="33" spans="1:5" x14ac:dyDescent="0.25">
      <c r="A33" s="4" t="s">
        <v>88</v>
      </c>
      <c r="B33" s="25" t="s">
        <v>89</v>
      </c>
      <c r="C33" s="26" t="s">
        <v>10</v>
      </c>
      <c r="D33" s="26" t="s">
        <v>863</v>
      </c>
      <c r="E33" s="26" t="s">
        <v>864</v>
      </c>
    </row>
    <row r="34" spans="1:5" x14ac:dyDescent="0.25">
      <c r="A34" s="4" t="s">
        <v>90</v>
      </c>
      <c r="B34" s="25" t="s">
        <v>91</v>
      </c>
      <c r="C34" s="26" t="s">
        <v>10</v>
      </c>
      <c r="D34" s="26" t="s">
        <v>863</v>
      </c>
      <c r="E34" s="26" t="s">
        <v>864</v>
      </c>
    </row>
    <row r="35" spans="1:5" x14ac:dyDescent="0.25">
      <c r="A35" s="4" t="s">
        <v>92</v>
      </c>
      <c r="B35" s="9" t="s">
        <v>93</v>
      </c>
      <c r="C35" s="10"/>
      <c r="D35" s="253"/>
      <c r="E35" s="29"/>
    </row>
    <row r="36" spans="1:5" x14ac:dyDescent="0.25">
      <c r="A36" s="4" t="s">
        <v>94</v>
      </c>
      <c r="B36" s="25" t="s">
        <v>95</v>
      </c>
      <c r="C36" s="26" t="s">
        <v>10</v>
      </c>
      <c r="D36" s="26" t="s">
        <v>867</v>
      </c>
      <c r="E36" s="26" t="s">
        <v>868</v>
      </c>
    </row>
    <row r="37" spans="1:5" x14ac:dyDescent="0.25">
      <c r="A37" s="4" t="s">
        <v>98</v>
      </c>
      <c r="B37" s="25" t="s">
        <v>99</v>
      </c>
      <c r="C37" s="26" t="s">
        <v>36</v>
      </c>
      <c r="D37" s="26" t="s">
        <v>850</v>
      </c>
      <c r="E37" s="26">
        <v>0</v>
      </c>
    </row>
    <row r="38" spans="1:5" x14ac:dyDescent="0.25">
      <c r="A38" s="4" t="s">
        <v>102</v>
      </c>
      <c r="B38" s="25" t="s">
        <v>103</v>
      </c>
      <c r="C38" s="26" t="s">
        <v>10</v>
      </c>
      <c r="D38" s="26" t="s">
        <v>869</v>
      </c>
      <c r="E38" s="26" t="s">
        <v>870</v>
      </c>
    </row>
    <row r="39" spans="1:5" x14ac:dyDescent="0.25">
      <c r="A39" s="4" t="s">
        <v>105</v>
      </c>
      <c r="B39" s="25" t="s">
        <v>106</v>
      </c>
      <c r="C39" s="26" t="s">
        <v>36</v>
      </c>
      <c r="D39" s="26" t="s">
        <v>850</v>
      </c>
      <c r="E39" s="26">
        <v>0</v>
      </c>
    </row>
    <row r="40" spans="1:5" x14ac:dyDescent="0.25">
      <c r="A40" s="4" t="s">
        <v>107</v>
      </c>
      <c r="B40" s="31" t="s">
        <v>108</v>
      </c>
      <c r="C40" s="32"/>
      <c r="D40" s="249"/>
      <c r="E40" s="8"/>
    </row>
    <row r="41" spans="1:5" x14ac:dyDescent="0.25">
      <c r="A41" s="4" t="s">
        <v>109</v>
      </c>
      <c r="B41" s="9" t="s">
        <v>7</v>
      </c>
      <c r="C41" s="10"/>
      <c r="D41" s="250"/>
      <c r="E41" s="12"/>
    </row>
    <row r="42" spans="1:5" x14ac:dyDescent="0.25">
      <c r="A42" s="4" t="s">
        <v>110</v>
      </c>
      <c r="B42" s="251" t="s">
        <v>9</v>
      </c>
      <c r="C42" s="189" t="s">
        <v>10</v>
      </c>
      <c r="D42" s="189" t="s">
        <v>871</v>
      </c>
      <c r="E42" s="189" t="s">
        <v>872</v>
      </c>
    </row>
    <row r="43" spans="1:5" x14ac:dyDescent="0.25">
      <c r="A43" s="4" t="s">
        <v>111</v>
      </c>
      <c r="B43" s="17" t="s">
        <v>14</v>
      </c>
      <c r="C43" s="189">
        <v>0</v>
      </c>
      <c r="D43" s="189">
        <v>0</v>
      </c>
      <c r="E43" s="189">
        <v>0</v>
      </c>
    </row>
    <row r="44" spans="1:5" x14ac:dyDescent="0.25">
      <c r="A44" s="4" t="s">
        <v>112</v>
      </c>
      <c r="B44" s="252" t="s">
        <v>16</v>
      </c>
      <c r="C44" s="189" t="s">
        <v>10</v>
      </c>
      <c r="D44" s="189" t="s">
        <v>844</v>
      </c>
      <c r="E44" s="189" t="s">
        <v>845</v>
      </c>
    </row>
    <row r="45" spans="1:5" x14ac:dyDescent="0.25">
      <c r="A45" s="4" t="s">
        <v>113</v>
      </c>
      <c r="B45" s="252" t="s">
        <v>20</v>
      </c>
      <c r="C45" s="189" t="s">
        <v>10</v>
      </c>
      <c r="D45" s="189" t="s">
        <v>846</v>
      </c>
      <c r="E45" s="189" t="s">
        <v>847</v>
      </c>
    </row>
    <row r="46" spans="1:5" x14ac:dyDescent="0.25">
      <c r="A46" s="4" t="s">
        <v>114</v>
      </c>
      <c r="B46" s="252" t="s">
        <v>23</v>
      </c>
      <c r="C46" s="189" t="s">
        <v>10</v>
      </c>
      <c r="D46" s="189" t="s">
        <v>848</v>
      </c>
      <c r="E46" s="189" t="s">
        <v>849</v>
      </c>
    </row>
    <row r="47" spans="1:5" x14ac:dyDescent="0.25">
      <c r="A47" s="4" t="s">
        <v>115</v>
      </c>
      <c r="B47" s="252" t="s">
        <v>26</v>
      </c>
      <c r="C47" s="189" t="s">
        <v>36</v>
      </c>
      <c r="D47" s="189" t="s">
        <v>850</v>
      </c>
      <c r="E47" s="189">
        <v>0</v>
      </c>
    </row>
    <row r="48" spans="1:5" x14ac:dyDescent="0.25">
      <c r="A48" s="4" t="s">
        <v>116</v>
      </c>
      <c r="B48" s="252" t="s">
        <v>30</v>
      </c>
      <c r="C48" s="189" t="s">
        <v>10</v>
      </c>
      <c r="D48" s="189" t="s">
        <v>851</v>
      </c>
      <c r="E48" s="189" t="s">
        <v>852</v>
      </c>
    </row>
    <row r="49" spans="1:5" x14ac:dyDescent="0.25">
      <c r="A49" s="4" t="s">
        <v>117</v>
      </c>
      <c r="B49" s="17" t="s">
        <v>33</v>
      </c>
      <c r="C49" s="189">
        <v>0</v>
      </c>
      <c r="D49" s="189">
        <v>0</v>
      </c>
      <c r="E49" s="189">
        <v>0</v>
      </c>
    </row>
    <row r="50" spans="1:5" x14ac:dyDescent="0.25">
      <c r="A50" s="4" t="s">
        <v>118</v>
      </c>
      <c r="B50" s="252" t="s">
        <v>35</v>
      </c>
      <c r="C50" s="189" t="s">
        <v>36</v>
      </c>
      <c r="D50" s="189" t="s">
        <v>850</v>
      </c>
      <c r="E50" s="189">
        <v>0</v>
      </c>
    </row>
    <row r="51" spans="1:5" x14ac:dyDescent="0.25">
      <c r="A51" s="4" t="s">
        <v>119</v>
      </c>
      <c r="B51" s="25" t="s">
        <v>39</v>
      </c>
      <c r="C51" s="189" t="s">
        <v>10</v>
      </c>
      <c r="D51" s="189" t="s">
        <v>873</v>
      </c>
      <c r="E51" s="189" t="s">
        <v>874</v>
      </c>
    </row>
    <row r="52" spans="1:5" x14ac:dyDescent="0.25">
      <c r="A52" s="4" t="s">
        <v>120</v>
      </c>
      <c r="B52" s="25" t="s">
        <v>41</v>
      </c>
      <c r="C52" s="189" t="s">
        <v>10</v>
      </c>
      <c r="D52" s="189" t="s">
        <v>873</v>
      </c>
      <c r="E52" s="189" t="s">
        <v>874</v>
      </c>
    </row>
    <row r="53" spans="1:5" x14ac:dyDescent="0.25">
      <c r="A53" s="4" t="s">
        <v>121</v>
      </c>
      <c r="B53" s="25" t="s">
        <v>43</v>
      </c>
      <c r="C53" s="189" t="s">
        <v>36</v>
      </c>
      <c r="D53" s="189" t="s">
        <v>850</v>
      </c>
      <c r="E53" s="189">
        <v>0</v>
      </c>
    </row>
    <row r="54" spans="1:5" x14ac:dyDescent="0.25">
      <c r="A54" s="4" t="s">
        <v>122</v>
      </c>
      <c r="B54" s="25" t="s">
        <v>45</v>
      </c>
      <c r="C54" s="189" t="s">
        <v>10</v>
      </c>
      <c r="D54" s="189" t="s">
        <v>873</v>
      </c>
      <c r="E54" s="189" t="s">
        <v>874</v>
      </c>
    </row>
    <row r="55" spans="1:5" ht="17.25" customHeight="1" x14ac:dyDescent="0.25">
      <c r="A55" s="4" t="s">
        <v>123</v>
      </c>
      <c r="B55" s="25" t="s">
        <v>47</v>
      </c>
      <c r="C55" s="189" t="s">
        <v>36</v>
      </c>
      <c r="D55" s="189" t="s">
        <v>850</v>
      </c>
      <c r="E55" s="189">
        <v>0</v>
      </c>
    </row>
    <row r="56" spans="1:5" x14ac:dyDescent="0.25">
      <c r="A56" s="4" t="s">
        <v>124</v>
      </c>
      <c r="B56" s="25" t="s">
        <v>49</v>
      </c>
      <c r="C56" s="189" t="s">
        <v>36</v>
      </c>
      <c r="D56" s="189" t="s">
        <v>850</v>
      </c>
      <c r="E56" s="189">
        <v>0</v>
      </c>
    </row>
    <row r="57" spans="1:5" x14ac:dyDescent="0.25">
      <c r="A57" s="4" t="s">
        <v>125</v>
      </c>
      <c r="B57" s="25" t="s">
        <v>51</v>
      </c>
      <c r="C57" s="189" t="s">
        <v>36</v>
      </c>
      <c r="D57" s="189" t="s">
        <v>850</v>
      </c>
      <c r="E57" s="189">
        <v>0</v>
      </c>
    </row>
    <row r="58" spans="1:5" x14ac:dyDescent="0.25">
      <c r="A58" s="4" t="s">
        <v>128</v>
      </c>
      <c r="B58" s="25" t="s">
        <v>53</v>
      </c>
      <c r="C58" s="189" t="s">
        <v>36</v>
      </c>
      <c r="D58" s="189" t="s">
        <v>850</v>
      </c>
      <c r="E58" s="189">
        <v>0</v>
      </c>
    </row>
    <row r="59" spans="1:5" x14ac:dyDescent="0.25">
      <c r="A59" s="4" t="s">
        <v>131</v>
      </c>
      <c r="B59" s="9" t="s">
        <v>55</v>
      </c>
      <c r="C59" s="10"/>
      <c r="D59" s="253"/>
      <c r="E59" s="29"/>
    </row>
    <row r="60" spans="1:5" x14ac:dyDescent="0.25">
      <c r="A60" s="4" t="s">
        <v>132</v>
      </c>
      <c r="B60" s="25" t="s">
        <v>57</v>
      </c>
      <c r="C60" s="26" t="s">
        <v>10</v>
      </c>
      <c r="D60" s="26" t="s">
        <v>855</v>
      </c>
      <c r="E60" s="26" t="s">
        <v>856</v>
      </c>
    </row>
    <row r="61" spans="1:5" x14ac:dyDescent="0.25">
      <c r="A61" s="4" t="s">
        <v>135</v>
      </c>
      <c r="B61" s="25" t="s">
        <v>59</v>
      </c>
      <c r="C61" s="26" t="s">
        <v>10</v>
      </c>
      <c r="D61" s="26" t="s">
        <v>857</v>
      </c>
      <c r="E61" s="26" t="s">
        <v>856</v>
      </c>
    </row>
    <row r="62" spans="1:5" x14ac:dyDescent="0.25">
      <c r="A62" s="4" t="s">
        <v>136</v>
      </c>
      <c r="B62" s="25" t="s">
        <v>61</v>
      </c>
      <c r="C62" s="26" t="s">
        <v>10</v>
      </c>
      <c r="D62" s="26" t="s">
        <v>858</v>
      </c>
      <c r="E62" s="26" t="s">
        <v>856</v>
      </c>
    </row>
    <row r="63" spans="1:5" x14ac:dyDescent="0.25">
      <c r="A63" s="4" t="s">
        <v>139</v>
      </c>
      <c r="B63" s="25" t="s">
        <v>65</v>
      </c>
      <c r="C63" s="26" t="s">
        <v>36</v>
      </c>
      <c r="D63" s="26" t="s">
        <v>859</v>
      </c>
      <c r="E63" s="26" t="s">
        <v>860</v>
      </c>
    </row>
    <row r="64" spans="1:5" x14ac:dyDescent="0.25">
      <c r="A64" s="4" t="s">
        <v>140</v>
      </c>
      <c r="B64" s="9" t="s">
        <v>67</v>
      </c>
      <c r="C64" s="10"/>
      <c r="D64" s="10"/>
      <c r="E64" s="10"/>
    </row>
    <row r="65" spans="1:5" x14ac:dyDescent="0.25">
      <c r="A65" s="4" t="s">
        <v>141</v>
      </c>
      <c r="B65" s="25" t="s">
        <v>69</v>
      </c>
      <c r="C65" s="26" t="s">
        <v>36</v>
      </c>
      <c r="D65" s="26">
        <v>0</v>
      </c>
      <c r="E65" s="26">
        <v>0</v>
      </c>
    </row>
    <row r="66" spans="1:5" x14ac:dyDescent="0.25">
      <c r="A66" s="4" t="s">
        <v>142</v>
      </c>
      <c r="B66" s="25" t="s">
        <v>73</v>
      </c>
      <c r="C66" s="26" t="s">
        <v>10</v>
      </c>
      <c r="D66" s="26" t="s">
        <v>875</v>
      </c>
      <c r="E66" s="26" t="s">
        <v>876</v>
      </c>
    </row>
    <row r="67" spans="1:5" x14ac:dyDescent="0.25">
      <c r="A67" s="4" t="s">
        <v>143</v>
      </c>
      <c r="B67" s="25" t="s">
        <v>77</v>
      </c>
      <c r="C67" s="26" t="s">
        <v>10</v>
      </c>
      <c r="D67" s="26" t="s">
        <v>875</v>
      </c>
      <c r="E67" s="26" t="s">
        <v>876</v>
      </c>
    </row>
    <row r="68" spans="1:5" x14ac:dyDescent="0.25">
      <c r="A68" s="4" t="s">
        <v>144</v>
      </c>
      <c r="B68" s="9" t="s">
        <v>81</v>
      </c>
      <c r="C68" s="10"/>
      <c r="D68" s="10"/>
      <c r="E68" s="10"/>
    </row>
    <row r="69" spans="1:5" x14ac:dyDescent="0.25">
      <c r="A69" s="4" t="s">
        <v>145</v>
      </c>
      <c r="B69" s="25" t="s">
        <v>83</v>
      </c>
      <c r="C69" s="26" t="s">
        <v>10</v>
      </c>
      <c r="D69" s="26" t="s">
        <v>863</v>
      </c>
      <c r="E69" s="26" t="s">
        <v>864</v>
      </c>
    </row>
    <row r="70" spans="1:5" x14ac:dyDescent="0.25">
      <c r="A70" s="4" t="s">
        <v>148</v>
      </c>
      <c r="B70" s="25" t="s">
        <v>87</v>
      </c>
      <c r="C70" s="26" t="s">
        <v>10</v>
      </c>
      <c r="D70" s="26" t="s">
        <v>865</v>
      </c>
      <c r="E70" s="26" t="s">
        <v>866</v>
      </c>
    </row>
    <row r="71" spans="1:5" x14ac:dyDescent="0.25">
      <c r="A71" s="4" t="s">
        <v>151</v>
      </c>
      <c r="B71" s="25" t="s">
        <v>89</v>
      </c>
      <c r="C71" s="26" t="s">
        <v>10</v>
      </c>
      <c r="D71" s="26" t="s">
        <v>863</v>
      </c>
      <c r="E71" s="26" t="s">
        <v>864</v>
      </c>
    </row>
    <row r="72" spans="1:5" x14ac:dyDescent="0.25">
      <c r="A72" s="4" t="s">
        <v>154</v>
      </c>
      <c r="B72" s="25" t="s">
        <v>91</v>
      </c>
      <c r="C72" s="26" t="s">
        <v>10</v>
      </c>
      <c r="D72" s="26" t="s">
        <v>863</v>
      </c>
      <c r="E72" s="26" t="s">
        <v>864</v>
      </c>
    </row>
    <row r="73" spans="1:5" x14ac:dyDescent="0.25">
      <c r="A73" s="4" t="s">
        <v>155</v>
      </c>
      <c r="B73" s="9" t="s">
        <v>93</v>
      </c>
      <c r="C73" s="10"/>
      <c r="D73" s="10"/>
      <c r="E73" s="10"/>
    </row>
    <row r="74" spans="1:5" x14ac:dyDescent="0.25">
      <c r="A74" s="4" t="s">
        <v>156</v>
      </c>
      <c r="B74" s="25" t="s">
        <v>95</v>
      </c>
      <c r="C74" s="26" t="s">
        <v>10</v>
      </c>
      <c r="D74" s="26" t="s">
        <v>877</v>
      </c>
      <c r="E74" s="26" t="s">
        <v>878</v>
      </c>
    </row>
    <row r="75" spans="1:5" x14ac:dyDescent="0.25">
      <c r="A75" s="4" t="s">
        <v>159</v>
      </c>
      <c r="B75" s="25" t="s">
        <v>99</v>
      </c>
      <c r="C75" s="26" t="s">
        <v>36</v>
      </c>
      <c r="D75" s="26" t="s">
        <v>850</v>
      </c>
      <c r="E75" s="26">
        <v>0</v>
      </c>
    </row>
    <row r="76" spans="1:5" x14ac:dyDescent="0.25">
      <c r="A76" s="4" t="s">
        <v>162</v>
      </c>
      <c r="B76" s="25" t="s">
        <v>103</v>
      </c>
      <c r="C76" s="26" t="s">
        <v>10</v>
      </c>
      <c r="D76" s="26" t="s">
        <v>869</v>
      </c>
      <c r="E76" s="26" t="s">
        <v>870</v>
      </c>
    </row>
    <row r="77" spans="1:5" x14ac:dyDescent="0.25">
      <c r="A77" s="4" t="s">
        <v>164</v>
      </c>
      <c r="B77" s="25" t="s">
        <v>106</v>
      </c>
      <c r="C77" s="26" t="s">
        <v>36</v>
      </c>
      <c r="D77" s="26" t="s">
        <v>850</v>
      </c>
      <c r="E77" s="26">
        <v>0</v>
      </c>
    </row>
    <row r="78" spans="1:5" x14ac:dyDescent="0.25">
      <c r="A78" s="4" t="s">
        <v>165</v>
      </c>
      <c r="B78" s="31" t="s">
        <v>166</v>
      </c>
      <c r="C78" s="32"/>
      <c r="D78" s="249"/>
      <c r="E78" s="8"/>
    </row>
    <row r="79" spans="1:5" x14ac:dyDescent="0.25">
      <c r="A79" s="4" t="s">
        <v>167</v>
      </c>
      <c r="B79" s="9" t="s">
        <v>7</v>
      </c>
      <c r="C79" s="10"/>
      <c r="D79" s="250"/>
      <c r="E79" s="12"/>
    </row>
    <row r="80" spans="1:5" x14ac:dyDescent="0.25">
      <c r="A80" s="4" t="s">
        <v>168</v>
      </c>
      <c r="B80" s="251" t="s">
        <v>9</v>
      </c>
      <c r="C80" s="189" t="s">
        <v>10</v>
      </c>
      <c r="D80" s="189" t="s">
        <v>879</v>
      </c>
      <c r="E80" s="189" t="s">
        <v>880</v>
      </c>
    </row>
    <row r="81" spans="1:5" x14ac:dyDescent="0.25">
      <c r="A81" s="4" t="s">
        <v>169</v>
      </c>
      <c r="B81" s="17" t="s">
        <v>14</v>
      </c>
      <c r="C81" s="189">
        <v>0</v>
      </c>
      <c r="D81" s="189">
        <v>0</v>
      </c>
      <c r="E81" s="189">
        <v>0</v>
      </c>
    </row>
    <row r="82" spans="1:5" x14ac:dyDescent="0.25">
      <c r="A82" s="4" t="s">
        <v>170</v>
      </c>
      <c r="B82" s="252" t="s">
        <v>16</v>
      </c>
      <c r="C82" s="189" t="s">
        <v>10</v>
      </c>
      <c r="D82" s="189" t="s">
        <v>844</v>
      </c>
      <c r="E82" s="189" t="s">
        <v>845</v>
      </c>
    </row>
    <row r="83" spans="1:5" x14ac:dyDescent="0.25">
      <c r="A83" s="4" t="s">
        <v>171</v>
      </c>
      <c r="B83" s="252" t="s">
        <v>20</v>
      </c>
      <c r="C83" s="189" t="s">
        <v>10</v>
      </c>
      <c r="D83" s="189" t="s">
        <v>846</v>
      </c>
      <c r="E83" s="189" t="s">
        <v>847</v>
      </c>
    </row>
    <row r="84" spans="1:5" x14ac:dyDescent="0.25">
      <c r="A84" s="4" t="s">
        <v>172</v>
      </c>
      <c r="B84" s="252" t="s">
        <v>23</v>
      </c>
      <c r="C84" s="189" t="s">
        <v>10</v>
      </c>
      <c r="D84" s="189" t="s">
        <v>848</v>
      </c>
      <c r="E84" s="189" t="s">
        <v>849</v>
      </c>
    </row>
    <row r="85" spans="1:5" x14ac:dyDescent="0.25">
      <c r="A85" s="4" t="s">
        <v>173</v>
      </c>
      <c r="B85" s="252" t="s">
        <v>26</v>
      </c>
      <c r="C85" s="189" t="s">
        <v>36</v>
      </c>
      <c r="D85" s="189" t="s">
        <v>850</v>
      </c>
      <c r="E85" s="189">
        <v>0</v>
      </c>
    </row>
    <row r="86" spans="1:5" x14ac:dyDescent="0.25">
      <c r="A86" s="4" t="s">
        <v>174</v>
      </c>
      <c r="B86" s="252" t="s">
        <v>30</v>
      </c>
      <c r="C86" s="189" t="s">
        <v>10</v>
      </c>
      <c r="D86" s="189" t="s">
        <v>851</v>
      </c>
      <c r="E86" s="189" t="s">
        <v>852</v>
      </c>
    </row>
    <row r="87" spans="1:5" x14ac:dyDescent="0.25">
      <c r="A87" s="4" t="s">
        <v>175</v>
      </c>
      <c r="B87" s="17" t="s">
        <v>33</v>
      </c>
      <c r="C87" s="189">
        <v>0</v>
      </c>
      <c r="D87" s="189">
        <v>0</v>
      </c>
      <c r="E87" s="189">
        <v>0</v>
      </c>
    </row>
    <row r="88" spans="1:5" x14ac:dyDescent="0.25">
      <c r="A88" s="4" t="s">
        <v>176</v>
      </c>
      <c r="B88" s="252" t="s">
        <v>35</v>
      </c>
      <c r="C88" s="189" t="s">
        <v>36</v>
      </c>
      <c r="D88" s="189" t="s">
        <v>850</v>
      </c>
      <c r="E88" s="189">
        <v>0</v>
      </c>
    </row>
    <row r="89" spans="1:5" x14ac:dyDescent="0.25">
      <c r="A89" s="4" t="s">
        <v>177</v>
      </c>
      <c r="B89" s="25" t="s">
        <v>39</v>
      </c>
      <c r="C89" s="189" t="s">
        <v>36</v>
      </c>
      <c r="D89" s="189" t="s">
        <v>850</v>
      </c>
      <c r="E89" s="189">
        <v>0</v>
      </c>
    </row>
    <row r="90" spans="1:5" x14ac:dyDescent="0.25">
      <c r="A90" s="4" t="s">
        <v>178</v>
      </c>
      <c r="B90" s="25" t="s">
        <v>41</v>
      </c>
      <c r="C90" s="189" t="s">
        <v>10</v>
      </c>
      <c r="D90" s="189" t="s">
        <v>881</v>
      </c>
      <c r="E90" s="189" t="s">
        <v>882</v>
      </c>
    </row>
    <row r="91" spans="1:5" x14ac:dyDescent="0.25">
      <c r="A91" s="4" t="s">
        <v>179</v>
      </c>
      <c r="B91" s="25" t="s">
        <v>43</v>
      </c>
      <c r="C91" s="189" t="s">
        <v>10</v>
      </c>
      <c r="D91" s="189" t="s">
        <v>883</v>
      </c>
      <c r="E91" s="189" t="s">
        <v>884</v>
      </c>
    </row>
    <row r="92" spans="1:5" x14ac:dyDescent="0.25">
      <c r="A92" s="4" t="s">
        <v>180</v>
      </c>
      <c r="B92" s="25" t="s">
        <v>45</v>
      </c>
      <c r="C92" s="189" t="s">
        <v>10</v>
      </c>
      <c r="D92" s="189" t="s">
        <v>885</v>
      </c>
      <c r="E92" s="189" t="s">
        <v>882</v>
      </c>
    </row>
    <row r="93" spans="1:5" x14ac:dyDescent="0.25">
      <c r="A93" s="4" t="s">
        <v>181</v>
      </c>
      <c r="B93" s="25" t="s">
        <v>47</v>
      </c>
      <c r="C93" s="189" t="s">
        <v>36</v>
      </c>
      <c r="D93" s="189" t="s">
        <v>850</v>
      </c>
      <c r="E93" s="189">
        <v>0</v>
      </c>
    </row>
    <row r="94" spans="1:5" x14ac:dyDescent="0.25">
      <c r="A94" s="4" t="s">
        <v>182</v>
      </c>
      <c r="B94" s="25" t="s">
        <v>49</v>
      </c>
      <c r="C94" s="189" t="s">
        <v>10</v>
      </c>
      <c r="D94" s="189" t="s">
        <v>886</v>
      </c>
      <c r="E94" s="189" t="s">
        <v>887</v>
      </c>
    </row>
    <row r="95" spans="1:5" x14ac:dyDescent="0.25">
      <c r="A95" s="4" t="s">
        <v>183</v>
      </c>
      <c r="B95" s="25" t="s">
        <v>51</v>
      </c>
      <c r="C95" s="189" t="s">
        <v>36</v>
      </c>
      <c r="D95" s="189" t="s">
        <v>850</v>
      </c>
      <c r="E95" s="189">
        <v>0</v>
      </c>
    </row>
    <row r="96" spans="1:5" x14ac:dyDescent="0.25">
      <c r="A96" s="4" t="s">
        <v>184</v>
      </c>
      <c r="B96" s="25" t="s">
        <v>53</v>
      </c>
      <c r="C96" s="189" t="s">
        <v>36</v>
      </c>
      <c r="D96" s="189" t="s">
        <v>850</v>
      </c>
      <c r="E96" s="189">
        <v>0</v>
      </c>
    </row>
    <row r="97" spans="1:5" x14ac:dyDescent="0.25">
      <c r="A97" s="4" t="s">
        <v>185</v>
      </c>
      <c r="B97" s="9" t="s">
        <v>55</v>
      </c>
      <c r="C97" s="10"/>
      <c r="D97" s="253"/>
      <c r="E97" s="29"/>
    </row>
    <row r="98" spans="1:5" x14ac:dyDescent="0.25">
      <c r="A98" s="4" t="s">
        <v>186</v>
      </c>
      <c r="B98" s="25" t="s">
        <v>57</v>
      </c>
      <c r="C98" s="26" t="s">
        <v>10</v>
      </c>
      <c r="D98" s="26" t="s">
        <v>855</v>
      </c>
      <c r="E98" s="26" t="s">
        <v>856</v>
      </c>
    </row>
    <row r="99" spans="1:5" x14ac:dyDescent="0.25">
      <c r="A99" s="4" t="s">
        <v>187</v>
      </c>
      <c r="B99" s="25" t="s">
        <v>59</v>
      </c>
      <c r="C99" s="26" t="s">
        <v>10</v>
      </c>
      <c r="D99" s="26" t="s">
        <v>857</v>
      </c>
      <c r="E99" s="26" t="s">
        <v>856</v>
      </c>
    </row>
    <row r="100" spans="1:5" x14ac:dyDescent="0.25">
      <c r="A100" s="4" t="s">
        <v>188</v>
      </c>
      <c r="B100" s="25" t="s">
        <v>61</v>
      </c>
      <c r="C100" s="26" t="s">
        <v>10</v>
      </c>
      <c r="D100" s="26" t="s">
        <v>858</v>
      </c>
      <c r="E100" s="26" t="s">
        <v>856</v>
      </c>
    </row>
    <row r="101" spans="1:5" x14ac:dyDescent="0.25">
      <c r="A101" s="4" t="s">
        <v>189</v>
      </c>
      <c r="B101" s="25" t="s">
        <v>65</v>
      </c>
      <c r="C101" s="26" t="s">
        <v>36</v>
      </c>
      <c r="D101" s="26" t="s">
        <v>859</v>
      </c>
      <c r="E101" s="26" t="s">
        <v>860</v>
      </c>
    </row>
    <row r="102" spans="1:5" x14ac:dyDescent="0.25">
      <c r="A102" s="4" t="s">
        <v>190</v>
      </c>
      <c r="B102" s="9" t="s">
        <v>67</v>
      </c>
      <c r="C102" s="10"/>
      <c r="D102" s="253"/>
      <c r="E102" s="29"/>
    </row>
    <row r="103" spans="1:5" x14ac:dyDescent="0.25">
      <c r="A103" s="4" t="s">
        <v>191</v>
      </c>
      <c r="B103" s="25" t="s">
        <v>69</v>
      </c>
      <c r="C103" s="26" t="s">
        <v>36</v>
      </c>
      <c r="D103" s="26" t="s">
        <v>850</v>
      </c>
      <c r="E103" s="26">
        <v>0</v>
      </c>
    </row>
    <row r="104" spans="1:5" x14ac:dyDescent="0.25">
      <c r="A104" s="4" t="s">
        <v>192</v>
      </c>
      <c r="B104" s="25" t="s">
        <v>73</v>
      </c>
      <c r="C104" s="26" t="s">
        <v>10</v>
      </c>
      <c r="D104" s="26" t="s">
        <v>875</v>
      </c>
      <c r="E104" s="26" t="s">
        <v>876</v>
      </c>
    </row>
    <row r="105" spans="1:5" x14ac:dyDescent="0.25">
      <c r="A105" s="4" t="s">
        <v>193</v>
      </c>
      <c r="B105" s="25" t="s">
        <v>77</v>
      </c>
      <c r="C105" s="26" t="s">
        <v>10</v>
      </c>
      <c r="D105" s="26" t="s">
        <v>875</v>
      </c>
      <c r="E105" s="26" t="s">
        <v>876</v>
      </c>
    </row>
    <row r="106" spans="1:5" x14ac:dyDescent="0.25">
      <c r="A106" s="4" t="s">
        <v>194</v>
      </c>
      <c r="B106" s="9" t="s">
        <v>81</v>
      </c>
      <c r="C106" s="10"/>
      <c r="D106" s="253"/>
      <c r="E106" s="29"/>
    </row>
    <row r="107" spans="1:5" x14ac:dyDescent="0.25">
      <c r="A107" s="4" t="s">
        <v>195</v>
      </c>
      <c r="B107" s="25" t="s">
        <v>83</v>
      </c>
      <c r="C107" s="26" t="s">
        <v>10</v>
      </c>
      <c r="D107" s="26" t="s">
        <v>863</v>
      </c>
      <c r="E107" s="26" t="s">
        <v>864</v>
      </c>
    </row>
    <row r="108" spans="1:5" x14ac:dyDescent="0.25">
      <c r="A108" s="4" t="s">
        <v>196</v>
      </c>
      <c r="B108" s="25" t="s">
        <v>87</v>
      </c>
      <c r="C108" s="26" t="s">
        <v>10</v>
      </c>
      <c r="D108" s="26" t="s">
        <v>865</v>
      </c>
      <c r="E108" s="26" t="s">
        <v>866</v>
      </c>
    </row>
    <row r="109" spans="1:5" x14ac:dyDescent="0.25">
      <c r="A109" s="4" t="s">
        <v>197</v>
      </c>
      <c r="B109" s="25" t="s">
        <v>89</v>
      </c>
      <c r="C109" s="26" t="s">
        <v>10</v>
      </c>
      <c r="D109" s="26" t="s">
        <v>863</v>
      </c>
      <c r="E109" s="26" t="s">
        <v>864</v>
      </c>
    </row>
    <row r="110" spans="1:5" x14ac:dyDescent="0.25">
      <c r="A110" s="4" t="s">
        <v>198</v>
      </c>
      <c r="B110" s="25" t="s">
        <v>91</v>
      </c>
      <c r="C110" s="26" t="s">
        <v>10</v>
      </c>
      <c r="D110" s="26" t="s">
        <v>863</v>
      </c>
      <c r="E110" s="26" t="s">
        <v>864</v>
      </c>
    </row>
    <row r="111" spans="1:5" x14ac:dyDescent="0.25">
      <c r="A111" s="4" t="s">
        <v>199</v>
      </c>
      <c r="B111" s="9" t="s">
        <v>93</v>
      </c>
      <c r="C111" s="10"/>
      <c r="D111" s="253"/>
      <c r="E111" s="29"/>
    </row>
    <row r="112" spans="1:5" x14ac:dyDescent="0.25">
      <c r="A112" s="4" t="s">
        <v>200</v>
      </c>
      <c r="B112" s="25" t="s">
        <v>95</v>
      </c>
      <c r="C112" s="26" t="s">
        <v>10</v>
      </c>
      <c r="D112" s="26" t="s">
        <v>877</v>
      </c>
      <c r="E112" s="26" t="s">
        <v>878</v>
      </c>
    </row>
    <row r="113" spans="1:5" x14ac:dyDescent="0.25">
      <c r="A113" s="4" t="s">
        <v>201</v>
      </c>
      <c r="B113" s="25" t="s">
        <v>99</v>
      </c>
      <c r="C113" s="26" t="s">
        <v>10</v>
      </c>
      <c r="D113" s="26" t="s">
        <v>869</v>
      </c>
      <c r="E113" s="26" t="s">
        <v>870</v>
      </c>
    </row>
    <row r="114" spans="1:5" x14ac:dyDescent="0.25">
      <c r="A114" s="4" t="s">
        <v>202</v>
      </c>
      <c r="B114" s="25" t="s">
        <v>103</v>
      </c>
      <c r="C114" s="26" t="s">
        <v>10</v>
      </c>
      <c r="D114" s="26" t="s">
        <v>869</v>
      </c>
      <c r="E114" s="26" t="s">
        <v>870</v>
      </c>
    </row>
    <row r="115" spans="1:5" x14ac:dyDescent="0.25">
      <c r="A115" s="4" t="s">
        <v>203</v>
      </c>
      <c r="B115" s="25" t="s">
        <v>106</v>
      </c>
      <c r="C115" s="26" t="s">
        <v>36</v>
      </c>
      <c r="D115" s="26" t="s">
        <v>850</v>
      </c>
      <c r="E115" s="26">
        <v>0</v>
      </c>
    </row>
    <row r="116" spans="1:5" x14ac:dyDescent="0.25">
      <c r="A116" s="4" t="s">
        <v>204</v>
      </c>
      <c r="B116" s="31" t="s">
        <v>205</v>
      </c>
      <c r="C116" s="32"/>
      <c r="D116" s="249"/>
      <c r="E116" s="8"/>
    </row>
    <row r="117" spans="1:5" x14ac:dyDescent="0.25">
      <c r="A117" s="4" t="s">
        <v>206</v>
      </c>
      <c r="B117" s="9" t="s">
        <v>7</v>
      </c>
      <c r="C117" s="10"/>
      <c r="D117" s="250"/>
      <c r="E117" s="12"/>
    </row>
    <row r="118" spans="1:5" x14ac:dyDescent="0.25">
      <c r="A118" s="4" t="s">
        <v>207</v>
      </c>
      <c r="B118" s="251" t="s">
        <v>9</v>
      </c>
      <c r="C118" s="189" t="s">
        <v>10</v>
      </c>
      <c r="D118" s="189" t="s">
        <v>888</v>
      </c>
      <c r="E118" s="189" t="s">
        <v>889</v>
      </c>
    </row>
    <row r="119" spans="1:5" x14ac:dyDescent="0.25">
      <c r="A119" s="4" t="s">
        <v>208</v>
      </c>
      <c r="B119" s="17" t="s">
        <v>14</v>
      </c>
      <c r="C119" s="189">
        <v>0</v>
      </c>
      <c r="D119" s="189">
        <v>0</v>
      </c>
      <c r="E119" s="189">
        <v>0</v>
      </c>
    </row>
    <row r="120" spans="1:5" x14ac:dyDescent="0.25">
      <c r="A120" s="4" t="s">
        <v>209</v>
      </c>
      <c r="B120" s="252" t="s">
        <v>16</v>
      </c>
      <c r="C120" s="189" t="s">
        <v>10</v>
      </c>
      <c r="D120" s="189" t="s">
        <v>888</v>
      </c>
      <c r="E120" s="189" t="s">
        <v>889</v>
      </c>
    </row>
    <row r="121" spans="1:5" x14ac:dyDescent="0.25">
      <c r="A121" s="4" t="s">
        <v>210</v>
      </c>
      <c r="B121" s="252" t="s">
        <v>20</v>
      </c>
      <c r="C121" s="189" t="s">
        <v>10</v>
      </c>
      <c r="D121" s="189" t="s">
        <v>888</v>
      </c>
      <c r="E121" s="189" t="s">
        <v>889</v>
      </c>
    </row>
    <row r="122" spans="1:5" x14ac:dyDescent="0.25">
      <c r="A122" s="4" t="s">
        <v>211</v>
      </c>
      <c r="B122" s="252" t="s">
        <v>23</v>
      </c>
      <c r="C122" s="189" t="s">
        <v>10</v>
      </c>
      <c r="D122" s="189" t="s">
        <v>888</v>
      </c>
      <c r="E122" s="189" t="s">
        <v>889</v>
      </c>
    </row>
    <row r="123" spans="1:5" x14ac:dyDescent="0.25">
      <c r="A123" s="4" t="s">
        <v>212</v>
      </c>
      <c r="B123" s="252" t="s">
        <v>26</v>
      </c>
      <c r="C123" s="189" t="s">
        <v>36</v>
      </c>
      <c r="D123" s="189" t="s">
        <v>850</v>
      </c>
      <c r="E123" s="189">
        <v>0</v>
      </c>
    </row>
    <row r="124" spans="1:5" x14ac:dyDescent="0.25">
      <c r="A124" s="4" t="s">
        <v>213</v>
      </c>
      <c r="B124" s="252" t="s">
        <v>30</v>
      </c>
      <c r="C124" s="189" t="s">
        <v>36</v>
      </c>
      <c r="D124" s="189" t="s">
        <v>850</v>
      </c>
      <c r="E124" s="189">
        <v>0</v>
      </c>
    </row>
    <row r="125" spans="1:5" x14ac:dyDescent="0.25">
      <c r="A125" s="4" t="s">
        <v>214</v>
      </c>
      <c r="B125" s="17" t="s">
        <v>33</v>
      </c>
      <c r="C125" s="189">
        <v>0</v>
      </c>
      <c r="D125" s="189">
        <v>0</v>
      </c>
      <c r="E125" s="189">
        <v>0</v>
      </c>
    </row>
    <row r="126" spans="1:5" x14ac:dyDescent="0.25">
      <c r="A126" s="4" t="s">
        <v>215</v>
      </c>
      <c r="B126" s="252" t="s">
        <v>35</v>
      </c>
      <c r="C126" s="189" t="s">
        <v>36</v>
      </c>
      <c r="D126" s="189" t="s">
        <v>850</v>
      </c>
      <c r="E126" s="189">
        <v>0</v>
      </c>
    </row>
    <row r="127" spans="1:5" x14ac:dyDescent="0.25">
      <c r="A127" s="4" t="s">
        <v>216</v>
      </c>
      <c r="B127" s="25" t="s">
        <v>39</v>
      </c>
      <c r="C127" s="189" t="s">
        <v>36</v>
      </c>
      <c r="D127" s="189" t="s">
        <v>850</v>
      </c>
      <c r="E127" s="189">
        <v>0</v>
      </c>
    </row>
    <row r="128" spans="1:5" x14ac:dyDescent="0.25">
      <c r="A128" s="4" t="s">
        <v>217</v>
      </c>
      <c r="B128" s="25" t="s">
        <v>41</v>
      </c>
      <c r="C128" s="189" t="s">
        <v>36</v>
      </c>
      <c r="D128" s="189" t="s">
        <v>850</v>
      </c>
      <c r="E128" s="189">
        <v>0</v>
      </c>
    </row>
    <row r="129" spans="1:5" x14ac:dyDescent="0.25">
      <c r="A129" s="4" t="s">
        <v>218</v>
      </c>
      <c r="B129" s="25" t="s">
        <v>43</v>
      </c>
      <c r="C129" s="189" t="s">
        <v>36</v>
      </c>
      <c r="D129" s="189" t="s">
        <v>850</v>
      </c>
      <c r="E129" s="189">
        <v>0</v>
      </c>
    </row>
    <row r="130" spans="1:5" x14ac:dyDescent="0.25">
      <c r="A130" s="4" t="s">
        <v>219</v>
      </c>
      <c r="B130" s="25" t="s">
        <v>45</v>
      </c>
      <c r="C130" s="189" t="s">
        <v>36</v>
      </c>
      <c r="D130" s="189" t="s">
        <v>850</v>
      </c>
      <c r="E130" s="189">
        <v>0</v>
      </c>
    </row>
    <row r="131" spans="1:5" x14ac:dyDescent="0.25">
      <c r="A131" s="4" t="s">
        <v>220</v>
      </c>
      <c r="B131" s="25" t="s">
        <v>47</v>
      </c>
      <c r="C131" s="189" t="s">
        <v>36</v>
      </c>
      <c r="D131" s="189" t="s">
        <v>850</v>
      </c>
      <c r="E131" s="189">
        <v>0</v>
      </c>
    </row>
    <row r="132" spans="1:5" x14ac:dyDescent="0.25">
      <c r="A132" s="4" t="s">
        <v>221</v>
      </c>
      <c r="B132" s="25" t="s">
        <v>49</v>
      </c>
      <c r="C132" s="189" t="s">
        <v>36</v>
      </c>
      <c r="D132" s="189" t="s">
        <v>850</v>
      </c>
      <c r="E132" s="189">
        <v>0</v>
      </c>
    </row>
    <row r="133" spans="1:5" x14ac:dyDescent="0.25">
      <c r="A133" s="4" t="s">
        <v>222</v>
      </c>
      <c r="B133" s="25" t="s">
        <v>51</v>
      </c>
      <c r="C133" s="189" t="s">
        <v>36</v>
      </c>
      <c r="D133" s="189" t="s">
        <v>850</v>
      </c>
      <c r="E133" s="189">
        <v>0</v>
      </c>
    </row>
    <row r="134" spans="1:5" x14ac:dyDescent="0.25">
      <c r="A134" s="4" t="s">
        <v>223</v>
      </c>
      <c r="B134" s="25" t="s">
        <v>53</v>
      </c>
      <c r="C134" s="189" t="s">
        <v>36</v>
      </c>
      <c r="D134" s="189" t="s">
        <v>850</v>
      </c>
      <c r="E134" s="189">
        <v>0</v>
      </c>
    </row>
    <row r="135" spans="1:5" x14ac:dyDescent="0.25">
      <c r="A135" s="4" t="s">
        <v>224</v>
      </c>
      <c r="B135" s="9" t="s">
        <v>55</v>
      </c>
      <c r="C135" s="10"/>
      <c r="D135" s="253"/>
      <c r="E135" s="29"/>
    </row>
    <row r="136" spans="1:5" x14ac:dyDescent="0.25">
      <c r="A136" s="4" t="s">
        <v>225</v>
      </c>
      <c r="B136" s="25" t="s">
        <v>57</v>
      </c>
      <c r="C136" s="26" t="s">
        <v>10</v>
      </c>
      <c r="D136" s="26" t="s">
        <v>890</v>
      </c>
      <c r="E136" s="26" t="s">
        <v>889</v>
      </c>
    </row>
    <row r="137" spans="1:5" x14ac:dyDescent="0.25">
      <c r="A137" s="4" t="s">
        <v>226</v>
      </c>
      <c r="B137" s="25" t="s">
        <v>59</v>
      </c>
      <c r="C137" s="26" t="s">
        <v>36</v>
      </c>
      <c r="D137" s="26" t="s">
        <v>850</v>
      </c>
      <c r="E137" s="26">
        <v>0</v>
      </c>
    </row>
    <row r="138" spans="1:5" x14ac:dyDescent="0.25">
      <c r="A138" s="4" t="s">
        <v>227</v>
      </c>
      <c r="B138" s="25" t="s">
        <v>61</v>
      </c>
      <c r="C138" s="26" t="s">
        <v>36</v>
      </c>
      <c r="D138" s="26" t="s">
        <v>850</v>
      </c>
      <c r="E138" s="26">
        <v>0</v>
      </c>
    </row>
    <row r="139" spans="1:5" x14ac:dyDescent="0.25">
      <c r="A139" s="4" t="s">
        <v>228</v>
      </c>
      <c r="B139" s="25" t="s">
        <v>65</v>
      </c>
      <c r="C139" s="26" t="s">
        <v>10</v>
      </c>
      <c r="D139" s="26" t="s">
        <v>891</v>
      </c>
      <c r="E139" s="26" t="s">
        <v>892</v>
      </c>
    </row>
    <row r="140" spans="1:5" x14ac:dyDescent="0.25">
      <c r="A140" s="4" t="s">
        <v>229</v>
      </c>
      <c r="B140" s="9" t="s">
        <v>67</v>
      </c>
      <c r="C140" s="10"/>
      <c r="D140" s="253"/>
      <c r="E140" s="29"/>
    </row>
    <row r="141" spans="1:5" x14ac:dyDescent="0.25">
      <c r="A141" s="4" t="s">
        <v>230</v>
      </c>
      <c r="B141" s="25" t="s">
        <v>69</v>
      </c>
      <c r="C141" s="26" t="s">
        <v>36</v>
      </c>
      <c r="D141" s="26" t="s">
        <v>850</v>
      </c>
      <c r="E141" s="26">
        <v>0</v>
      </c>
    </row>
    <row r="142" spans="1:5" x14ac:dyDescent="0.25">
      <c r="A142" s="4" t="s">
        <v>231</v>
      </c>
      <c r="B142" s="25" t="s">
        <v>73</v>
      </c>
      <c r="C142" s="26" t="s">
        <v>36</v>
      </c>
      <c r="D142" s="26" t="s">
        <v>850</v>
      </c>
      <c r="E142" s="26">
        <v>0</v>
      </c>
    </row>
    <row r="143" spans="1:5" x14ac:dyDescent="0.25">
      <c r="A143" s="4" t="s">
        <v>232</v>
      </c>
      <c r="B143" s="25" t="s">
        <v>77</v>
      </c>
      <c r="C143" s="26" t="s">
        <v>10</v>
      </c>
      <c r="D143" s="26" t="s">
        <v>893</v>
      </c>
      <c r="E143" s="26" t="s">
        <v>894</v>
      </c>
    </row>
    <row r="144" spans="1:5" x14ac:dyDescent="0.25">
      <c r="A144" s="4" t="s">
        <v>233</v>
      </c>
      <c r="B144" s="9" t="s">
        <v>81</v>
      </c>
      <c r="C144" s="10"/>
      <c r="D144" s="253"/>
      <c r="E144" s="29"/>
    </row>
    <row r="145" spans="1:5" x14ac:dyDescent="0.25">
      <c r="A145" s="4" t="s">
        <v>234</v>
      </c>
      <c r="B145" s="25" t="s">
        <v>83</v>
      </c>
      <c r="C145" s="26" t="s">
        <v>10</v>
      </c>
      <c r="D145" s="26" t="s">
        <v>895</v>
      </c>
      <c r="E145" s="26" t="s">
        <v>896</v>
      </c>
    </row>
    <row r="146" spans="1:5" x14ac:dyDescent="0.25">
      <c r="A146" s="4" t="s">
        <v>235</v>
      </c>
      <c r="B146" s="25" t="s">
        <v>87</v>
      </c>
      <c r="C146" s="26" t="s">
        <v>36</v>
      </c>
      <c r="D146" s="26" t="s">
        <v>850</v>
      </c>
      <c r="E146" s="26">
        <v>0</v>
      </c>
    </row>
    <row r="147" spans="1:5" x14ac:dyDescent="0.25">
      <c r="A147" s="4" t="s">
        <v>236</v>
      </c>
      <c r="B147" s="25" t="s">
        <v>89</v>
      </c>
      <c r="C147" s="26" t="s">
        <v>10</v>
      </c>
      <c r="D147" s="26" t="s">
        <v>895</v>
      </c>
      <c r="E147" s="26" t="s">
        <v>896</v>
      </c>
    </row>
    <row r="148" spans="1:5" x14ac:dyDescent="0.25">
      <c r="A148" s="4" t="s">
        <v>237</v>
      </c>
      <c r="B148" s="25" t="s">
        <v>91</v>
      </c>
      <c r="C148" s="26" t="s">
        <v>10</v>
      </c>
      <c r="D148" s="26" t="s">
        <v>897</v>
      </c>
      <c r="E148" s="26" t="s">
        <v>898</v>
      </c>
    </row>
    <row r="149" spans="1:5" x14ac:dyDescent="0.25">
      <c r="A149" s="4" t="s">
        <v>238</v>
      </c>
      <c r="B149" s="9" t="s">
        <v>93</v>
      </c>
      <c r="C149" s="10"/>
      <c r="D149" s="10"/>
      <c r="E149" s="10"/>
    </row>
    <row r="150" spans="1:5" x14ac:dyDescent="0.25">
      <c r="A150" s="4" t="s">
        <v>239</v>
      </c>
      <c r="B150" s="25" t="s">
        <v>95</v>
      </c>
      <c r="C150" s="26" t="s">
        <v>36</v>
      </c>
      <c r="D150" s="26" t="s">
        <v>899</v>
      </c>
      <c r="E150" s="26" t="s">
        <v>900</v>
      </c>
    </row>
    <row r="151" spans="1:5" x14ac:dyDescent="0.25">
      <c r="A151" s="4" t="s">
        <v>240</v>
      </c>
      <c r="B151" s="25" t="s">
        <v>99</v>
      </c>
      <c r="C151" s="26" t="s">
        <v>36</v>
      </c>
      <c r="D151" s="26" t="s">
        <v>850</v>
      </c>
      <c r="E151" s="26">
        <v>0</v>
      </c>
    </row>
    <row r="152" spans="1:5" x14ac:dyDescent="0.25">
      <c r="A152" s="4" t="s">
        <v>241</v>
      </c>
      <c r="B152" s="25" t="s">
        <v>103</v>
      </c>
      <c r="C152" s="26" t="s">
        <v>36</v>
      </c>
      <c r="D152" s="26" t="s">
        <v>850</v>
      </c>
      <c r="E152" s="26">
        <v>0</v>
      </c>
    </row>
    <row r="153" spans="1:5" x14ac:dyDescent="0.25">
      <c r="A153" s="4" t="s">
        <v>242</v>
      </c>
      <c r="B153" s="25" t="s">
        <v>106</v>
      </c>
      <c r="C153" s="26" t="s">
        <v>36</v>
      </c>
      <c r="D153" s="26" t="s">
        <v>850</v>
      </c>
      <c r="E153" s="26">
        <v>0</v>
      </c>
    </row>
    <row r="154" spans="1:5" x14ac:dyDescent="0.25">
      <c r="A154" s="38"/>
      <c r="B154" s="39"/>
      <c r="C154" s="40"/>
      <c r="D154" s="38"/>
      <c r="E154" s="38"/>
    </row>
    <row r="155" spans="1:5" x14ac:dyDescent="0.25">
      <c r="A155" s="38"/>
      <c r="B155" s="39"/>
      <c r="C155" s="40"/>
      <c r="D155" s="38"/>
      <c r="E155" s="38"/>
    </row>
    <row r="156" spans="1:5" x14ac:dyDescent="0.25">
      <c r="A156" s="38"/>
      <c r="B156" s="39"/>
      <c r="C156" s="40"/>
      <c r="D156" s="38"/>
      <c r="E156" s="38"/>
    </row>
    <row r="157" spans="1:5" x14ac:dyDescent="0.25">
      <c r="A157" s="38"/>
      <c r="B157" s="39"/>
      <c r="C157" s="40"/>
      <c r="D157" s="38"/>
      <c r="E157" s="38"/>
    </row>
    <row r="158" spans="1:5" x14ac:dyDescent="0.25">
      <c r="A158" s="38"/>
      <c r="B158" s="39"/>
      <c r="C158" s="40"/>
      <c r="D158" s="38"/>
      <c r="E158" s="38"/>
    </row>
    <row r="159" spans="1:5" x14ac:dyDescent="0.25">
      <c r="A159" s="38"/>
      <c r="B159" s="39"/>
      <c r="C159" s="40"/>
      <c r="D159" s="38"/>
      <c r="E159" s="38"/>
    </row>
    <row r="160" spans="1:5" x14ac:dyDescent="0.25">
      <c r="A160" s="38"/>
      <c r="B160" s="39"/>
      <c r="C160" s="40"/>
      <c r="D160" s="38"/>
      <c r="E160" s="38"/>
    </row>
    <row r="161" spans="1:5" x14ac:dyDescent="0.25">
      <c r="A161" s="38"/>
      <c r="B161" s="39"/>
      <c r="C161" s="40"/>
      <c r="D161" s="38"/>
      <c r="E161" s="38"/>
    </row>
    <row r="162" spans="1:5" x14ac:dyDescent="0.25">
      <c r="A162" s="38"/>
      <c r="B162" s="39"/>
      <c r="C162" s="40"/>
      <c r="D162" s="38"/>
      <c r="E162" s="38"/>
    </row>
    <row r="163" spans="1:5" x14ac:dyDescent="0.25">
      <c r="A163" s="38"/>
      <c r="B163" s="39"/>
      <c r="C163" s="40"/>
      <c r="D163" s="38"/>
      <c r="E163" s="38"/>
    </row>
    <row r="164" spans="1:5" x14ac:dyDescent="0.25">
      <c r="A164" s="38"/>
      <c r="B164" s="39"/>
      <c r="C164" s="40"/>
      <c r="D164" s="38"/>
      <c r="E164" s="38"/>
    </row>
    <row r="165" spans="1:5" x14ac:dyDescent="0.25">
      <c r="A165" s="38"/>
      <c r="B165" s="39"/>
      <c r="C165" s="40"/>
      <c r="D165" s="38"/>
      <c r="E165" s="38"/>
    </row>
    <row r="166" spans="1:5" x14ac:dyDescent="0.25">
      <c r="A166" s="38"/>
      <c r="B166" s="39"/>
      <c r="C166" s="40"/>
      <c r="D166" s="38"/>
      <c r="E166" s="38"/>
    </row>
    <row r="167" spans="1:5" x14ac:dyDescent="0.25">
      <c r="A167" s="38"/>
      <c r="B167" s="39"/>
      <c r="C167" s="40"/>
      <c r="D167" s="38"/>
      <c r="E167" s="38"/>
    </row>
    <row r="168" spans="1:5" x14ac:dyDescent="0.25">
      <c r="A168" s="38"/>
      <c r="B168" s="39"/>
      <c r="C168" s="40"/>
      <c r="D168" s="38"/>
      <c r="E168" s="38"/>
    </row>
    <row r="169" spans="1:5" x14ac:dyDescent="0.25">
      <c r="A169" s="38"/>
      <c r="B169" s="39"/>
      <c r="C169" s="40"/>
      <c r="D169" s="38"/>
      <c r="E169" s="38"/>
    </row>
    <row r="170" spans="1:5" x14ac:dyDescent="0.25">
      <c r="A170" s="38"/>
      <c r="B170" s="39"/>
      <c r="C170" s="40"/>
      <c r="D170" s="38"/>
      <c r="E170" s="38"/>
    </row>
    <row r="171" spans="1:5" x14ac:dyDescent="0.25">
      <c r="A171" s="38"/>
      <c r="B171" s="39"/>
      <c r="C171" s="40"/>
      <c r="D171" s="38"/>
      <c r="E171" s="38"/>
    </row>
    <row r="172" spans="1:5" x14ac:dyDescent="0.25">
      <c r="A172" s="38"/>
      <c r="B172" s="39"/>
      <c r="C172" s="40"/>
      <c r="D172" s="38"/>
      <c r="E172" s="38"/>
    </row>
    <row r="173" spans="1:5" x14ac:dyDescent="0.25">
      <c r="A173" s="38"/>
      <c r="B173" s="39"/>
      <c r="C173" s="40"/>
      <c r="D173" s="38"/>
      <c r="E173" s="38"/>
    </row>
    <row r="174" spans="1:5" x14ac:dyDescent="0.25">
      <c r="A174" s="38"/>
      <c r="B174" s="39"/>
      <c r="C174" s="40"/>
      <c r="D174" s="38"/>
      <c r="E174" s="38"/>
    </row>
    <row r="175" spans="1:5" x14ac:dyDescent="0.25">
      <c r="A175" s="38"/>
      <c r="B175" s="39"/>
      <c r="C175" s="40"/>
      <c r="D175" s="38"/>
      <c r="E175" s="38"/>
    </row>
    <row r="176" spans="1:5" x14ac:dyDescent="0.25">
      <c r="A176" s="38"/>
      <c r="B176" s="39"/>
      <c r="C176" s="40"/>
      <c r="D176" s="38"/>
      <c r="E176" s="38"/>
    </row>
    <row r="177" spans="1:5" x14ac:dyDescent="0.25">
      <c r="A177" s="38"/>
      <c r="B177" s="39"/>
      <c r="C177" s="40"/>
      <c r="D177" s="38"/>
      <c r="E177" s="38"/>
    </row>
    <row r="178" spans="1:5" x14ac:dyDescent="0.25">
      <c r="A178" s="38"/>
      <c r="B178" s="39"/>
      <c r="C178" s="40"/>
      <c r="D178" s="38"/>
      <c r="E178" s="38"/>
    </row>
    <row r="179" spans="1:5" x14ac:dyDescent="0.25">
      <c r="A179" s="254"/>
      <c r="B179" s="39"/>
      <c r="C179" s="40"/>
      <c r="D179" s="255"/>
      <c r="E179" s="255"/>
    </row>
    <row r="180" spans="1:5" x14ac:dyDescent="0.25">
      <c r="A180" s="254"/>
      <c r="B180" s="39"/>
      <c r="C180" s="40"/>
      <c r="D180" s="255"/>
      <c r="E180" s="255"/>
    </row>
    <row r="181" spans="1:5" x14ac:dyDescent="0.25">
      <c r="A181" s="254"/>
      <c r="B181" s="39"/>
      <c r="C181" s="40"/>
      <c r="D181" s="255"/>
      <c r="E181" s="255"/>
    </row>
    <row r="182" spans="1:5" x14ac:dyDescent="0.25">
      <c r="A182" s="254"/>
      <c r="B182" s="39"/>
      <c r="C182" s="40"/>
      <c r="D182" s="255"/>
      <c r="E182" s="255"/>
    </row>
    <row r="183" spans="1:5" x14ac:dyDescent="0.25">
      <c r="A183" s="254"/>
      <c r="B183" s="39"/>
      <c r="C183" s="40"/>
      <c r="D183" s="255"/>
      <c r="E183" s="255"/>
    </row>
    <row r="184" spans="1:5" x14ac:dyDescent="0.25">
      <c r="A184" s="254"/>
      <c r="B184" s="39"/>
      <c r="C184" s="40"/>
      <c r="D184" s="255"/>
      <c r="E184" s="255"/>
    </row>
    <row r="185" spans="1:5" x14ac:dyDescent="0.25">
      <c r="A185" s="254"/>
      <c r="B185" s="39"/>
      <c r="C185" s="40"/>
      <c r="D185" s="255"/>
      <c r="E185" s="255"/>
    </row>
    <row r="186" spans="1:5" x14ac:dyDescent="0.25">
      <c r="A186" s="254"/>
      <c r="B186" s="39"/>
      <c r="C186" s="40"/>
      <c r="D186" s="255"/>
      <c r="E186" s="255"/>
    </row>
    <row r="187" spans="1:5" x14ac:dyDescent="0.25">
      <c r="A187" s="254"/>
      <c r="B187" s="39"/>
      <c r="C187" s="40"/>
      <c r="D187" s="255"/>
      <c r="E187" s="255"/>
    </row>
    <row r="188" spans="1:5" x14ac:dyDescent="0.25">
      <c r="A188" s="254"/>
      <c r="B188" s="39"/>
      <c r="C188" s="40"/>
      <c r="D188" s="255"/>
      <c r="E188" s="255"/>
    </row>
    <row r="189" spans="1:5" x14ac:dyDescent="0.25">
      <c r="A189" s="254"/>
      <c r="B189" s="39"/>
      <c r="C189" s="40"/>
      <c r="D189" s="255"/>
      <c r="E189" s="255"/>
    </row>
    <row r="190" spans="1:5" x14ac:dyDescent="0.25">
      <c r="A190" s="254"/>
      <c r="B190" s="39"/>
      <c r="C190" s="40"/>
      <c r="D190" s="255"/>
      <c r="E190" s="255"/>
    </row>
    <row r="191" spans="1:5" x14ac:dyDescent="0.25">
      <c r="A191" s="254"/>
      <c r="B191" s="39"/>
      <c r="C191" s="40"/>
      <c r="D191" s="255"/>
      <c r="E191" s="255"/>
    </row>
    <row r="192" spans="1:5" x14ac:dyDescent="0.25">
      <c r="A192" s="254"/>
      <c r="B192" s="39"/>
      <c r="C192" s="40"/>
      <c r="D192" s="255"/>
      <c r="E192" s="255"/>
    </row>
    <row r="193" spans="1:5" x14ac:dyDescent="0.25">
      <c r="A193" s="254"/>
      <c r="B193" s="39"/>
      <c r="C193" s="40"/>
      <c r="D193" s="255"/>
      <c r="E193" s="255"/>
    </row>
    <row r="194" spans="1:5" x14ac:dyDescent="0.25">
      <c r="A194" s="254"/>
      <c r="B194" s="39"/>
      <c r="C194" s="40"/>
      <c r="D194" s="255"/>
      <c r="E194" s="255"/>
    </row>
    <row r="195" spans="1:5" x14ac:dyDescent="0.25">
      <c r="A195" s="254"/>
      <c r="B195" s="39"/>
      <c r="C195" s="40"/>
      <c r="D195" s="255"/>
      <c r="E195" s="255"/>
    </row>
    <row r="196" spans="1:5" x14ac:dyDescent="0.25">
      <c r="A196" s="254"/>
      <c r="B196" s="39"/>
      <c r="C196" s="40"/>
      <c r="D196" s="255"/>
      <c r="E196" s="255"/>
    </row>
    <row r="197" spans="1:5" x14ac:dyDescent="0.25">
      <c r="A197" s="254"/>
      <c r="B197" s="39"/>
      <c r="C197" s="40"/>
      <c r="D197" s="255"/>
      <c r="E197" s="255"/>
    </row>
    <row r="198" spans="1:5" x14ac:dyDescent="0.25">
      <c r="A198" s="254"/>
      <c r="B198" s="39"/>
      <c r="C198" s="40"/>
      <c r="D198" s="255"/>
      <c r="E198" s="255"/>
    </row>
    <row r="199" spans="1:5" x14ac:dyDescent="0.25">
      <c r="A199" s="254"/>
      <c r="B199" s="39"/>
      <c r="C199" s="40"/>
      <c r="D199" s="255"/>
      <c r="E199" s="255"/>
    </row>
    <row r="200" spans="1:5" x14ac:dyDescent="0.25">
      <c r="A200" s="254"/>
      <c r="B200" s="39"/>
      <c r="C200" s="40"/>
      <c r="D200" s="255"/>
      <c r="E200" s="255"/>
    </row>
    <row r="201" spans="1:5" x14ac:dyDescent="0.25">
      <c r="A201" s="254"/>
      <c r="B201" s="39"/>
      <c r="C201" s="40"/>
      <c r="D201" s="255"/>
      <c r="E201" s="255"/>
    </row>
    <row r="202" spans="1:5" x14ac:dyDescent="0.25">
      <c r="A202" s="254"/>
      <c r="B202" s="39"/>
      <c r="C202" s="40"/>
      <c r="D202" s="255"/>
      <c r="E202" s="255"/>
    </row>
    <row r="203" spans="1:5" x14ac:dyDescent="0.25">
      <c r="A203" s="254"/>
      <c r="B203" s="39"/>
      <c r="C203" s="40"/>
      <c r="D203" s="255"/>
      <c r="E203" s="255"/>
    </row>
    <row r="204" spans="1:5" x14ac:dyDescent="0.25">
      <c r="A204" s="254"/>
      <c r="B204" s="39"/>
      <c r="C204" s="40"/>
      <c r="D204" s="255"/>
      <c r="E204" s="255"/>
    </row>
    <row r="205" spans="1:5" x14ac:dyDescent="0.25">
      <c r="A205" s="254"/>
      <c r="B205" s="39"/>
      <c r="C205" s="40"/>
      <c r="D205" s="255"/>
      <c r="E205" s="255"/>
    </row>
    <row r="206" spans="1:5" x14ac:dyDescent="0.25">
      <c r="A206" s="254"/>
      <c r="B206" s="39"/>
      <c r="C206" s="40"/>
      <c r="D206" s="255"/>
      <c r="E206" s="255"/>
    </row>
    <row r="207" spans="1:5" x14ac:dyDescent="0.25">
      <c r="A207" s="254"/>
      <c r="B207" s="39"/>
      <c r="C207" s="40"/>
      <c r="D207" s="255"/>
      <c r="E207" s="255"/>
    </row>
    <row r="208" spans="1:5" x14ac:dyDescent="0.25">
      <c r="A208" s="254"/>
      <c r="B208" s="39"/>
      <c r="C208" s="40"/>
      <c r="D208" s="255"/>
      <c r="E208" s="255"/>
    </row>
    <row r="209" spans="1:5" x14ac:dyDescent="0.25">
      <c r="A209" s="254"/>
      <c r="B209" s="39"/>
      <c r="C209" s="40"/>
      <c r="D209" s="255"/>
      <c r="E209" s="255"/>
    </row>
    <row r="210" spans="1:5" x14ac:dyDescent="0.25">
      <c r="A210" s="254"/>
      <c r="B210" s="39"/>
      <c r="C210" s="40"/>
      <c r="D210" s="255"/>
      <c r="E210" s="255"/>
    </row>
    <row r="211" spans="1:5" x14ac:dyDescent="0.25">
      <c r="A211" s="254"/>
      <c r="B211" s="39"/>
      <c r="C211" s="40"/>
      <c r="D211" s="255"/>
      <c r="E211" s="255"/>
    </row>
    <row r="212" spans="1:5" x14ac:dyDescent="0.25">
      <c r="A212" s="254"/>
      <c r="B212" s="39"/>
      <c r="C212" s="40"/>
      <c r="D212" s="255"/>
      <c r="E212" s="255"/>
    </row>
    <row r="213" spans="1:5" x14ac:dyDescent="0.25">
      <c r="A213" s="254"/>
      <c r="B213" s="39"/>
      <c r="C213" s="40"/>
      <c r="D213" s="255"/>
      <c r="E213" s="255"/>
    </row>
    <row r="214" spans="1:5" x14ac:dyDescent="0.25">
      <c r="A214" s="254"/>
      <c r="B214" s="39"/>
      <c r="C214" s="40"/>
      <c r="D214" s="255"/>
      <c r="E214" s="255"/>
    </row>
    <row r="215" spans="1:5" x14ac:dyDescent="0.25">
      <c r="A215" s="254"/>
      <c r="B215" s="39"/>
      <c r="C215" s="40"/>
      <c r="D215" s="255"/>
      <c r="E215" s="255"/>
    </row>
    <row r="216" spans="1:5" x14ac:dyDescent="0.25">
      <c r="A216" s="254"/>
      <c r="B216" s="39"/>
      <c r="C216" s="40"/>
      <c r="D216" s="255"/>
      <c r="E216" s="255"/>
    </row>
    <row r="217" spans="1:5" x14ac:dyDescent="0.25">
      <c r="A217" s="254"/>
      <c r="B217" s="39"/>
      <c r="C217" s="40"/>
      <c r="D217" s="255"/>
      <c r="E217" s="255"/>
    </row>
    <row r="218" spans="1:5" x14ac:dyDescent="0.25">
      <c r="A218" s="254"/>
      <c r="B218" s="39"/>
      <c r="C218" s="40"/>
      <c r="D218" s="255"/>
      <c r="E218" s="255"/>
    </row>
    <row r="219" spans="1:5" x14ac:dyDescent="0.25">
      <c r="A219" s="254"/>
      <c r="B219" s="39"/>
      <c r="C219" s="40"/>
      <c r="D219" s="255"/>
      <c r="E219" s="255"/>
    </row>
    <row r="220" spans="1:5" x14ac:dyDescent="0.25">
      <c r="A220" s="254"/>
      <c r="B220" s="39"/>
      <c r="C220" s="40"/>
      <c r="D220" s="255"/>
      <c r="E220" s="255"/>
    </row>
    <row r="221" spans="1:5" x14ac:dyDescent="0.25">
      <c r="A221" s="254"/>
      <c r="B221" s="39"/>
      <c r="C221" s="40"/>
      <c r="D221" s="255"/>
      <c r="E221" s="255"/>
    </row>
    <row r="222" spans="1:5" x14ac:dyDescent="0.25">
      <c r="A222" s="254"/>
      <c r="B222" s="39"/>
      <c r="C222" s="40"/>
      <c r="D222" s="255"/>
      <c r="E222" s="255"/>
    </row>
    <row r="223" spans="1:5" x14ac:dyDescent="0.25">
      <c r="A223" s="254"/>
      <c r="B223" s="39"/>
      <c r="C223" s="40"/>
      <c r="D223" s="255"/>
      <c r="E223" s="255"/>
    </row>
    <row r="224" spans="1:5" x14ac:dyDescent="0.25">
      <c r="A224" s="254"/>
      <c r="B224" s="39"/>
      <c r="C224" s="40"/>
      <c r="D224" s="255"/>
      <c r="E224" s="255"/>
    </row>
    <row r="225" spans="1:5" x14ac:dyDescent="0.25">
      <c r="A225" s="254"/>
      <c r="B225" s="39"/>
      <c r="C225" s="40"/>
      <c r="D225" s="255"/>
      <c r="E225" s="255"/>
    </row>
    <row r="226" spans="1:5" x14ac:dyDescent="0.25">
      <c r="A226" s="254"/>
      <c r="B226" s="39"/>
      <c r="C226" s="40"/>
      <c r="D226" s="255"/>
      <c r="E226" s="255"/>
    </row>
    <row r="227" spans="1:5" x14ac:dyDescent="0.25">
      <c r="A227" s="254"/>
      <c r="B227" s="39"/>
      <c r="C227" s="40"/>
      <c r="D227" s="255"/>
      <c r="E227" s="255"/>
    </row>
    <row r="228" spans="1:5" x14ac:dyDescent="0.25">
      <c r="A228" s="254"/>
      <c r="B228" s="39"/>
      <c r="C228" s="40"/>
      <c r="D228" s="255"/>
      <c r="E228" s="255"/>
    </row>
    <row r="229" spans="1:5" x14ac:dyDescent="0.25">
      <c r="A229" s="254"/>
      <c r="B229" s="39"/>
      <c r="C229" s="40"/>
      <c r="D229" s="255"/>
      <c r="E229" s="255"/>
    </row>
    <row r="230" spans="1:5" x14ac:dyDescent="0.25">
      <c r="A230" s="254"/>
      <c r="B230" s="39"/>
      <c r="C230" s="40"/>
      <c r="D230" s="255"/>
      <c r="E230" s="255"/>
    </row>
    <row r="231" spans="1:5" x14ac:dyDescent="0.25">
      <c r="A231" s="254"/>
      <c r="B231" s="39"/>
      <c r="C231" s="40"/>
      <c r="D231" s="255"/>
      <c r="E231" s="255"/>
    </row>
    <row r="232" spans="1:5" x14ac:dyDescent="0.25">
      <c r="A232" s="254"/>
      <c r="B232" s="39"/>
      <c r="C232" s="40"/>
      <c r="D232" s="255"/>
      <c r="E232" s="255"/>
    </row>
    <row r="233" spans="1:5" x14ac:dyDescent="0.25">
      <c r="A233" s="254"/>
      <c r="B233" s="39"/>
      <c r="C233" s="40"/>
      <c r="D233" s="255"/>
      <c r="E233" s="255"/>
    </row>
    <row r="234" spans="1:5" x14ac:dyDescent="0.25">
      <c r="A234" s="254"/>
      <c r="B234" s="39"/>
      <c r="C234" s="40"/>
      <c r="D234" s="255"/>
      <c r="E234" s="255"/>
    </row>
    <row r="235" spans="1:5" x14ac:dyDescent="0.25">
      <c r="A235" s="254"/>
      <c r="B235" s="39"/>
      <c r="C235" s="40"/>
      <c r="D235" s="255"/>
      <c r="E235" s="255"/>
    </row>
    <row r="236" spans="1:5" x14ac:dyDescent="0.25">
      <c r="A236" s="254"/>
      <c r="B236" s="39"/>
      <c r="C236" s="40"/>
      <c r="D236" s="255"/>
      <c r="E236" s="255"/>
    </row>
    <row r="237" spans="1:5" x14ac:dyDescent="0.25">
      <c r="A237" s="254"/>
      <c r="B237" s="39"/>
      <c r="C237" s="40"/>
      <c r="D237" s="255"/>
      <c r="E237" s="255"/>
    </row>
    <row r="238" spans="1:5" x14ac:dyDescent="0.25">
      <c r="A238" s="254"/>
      <c r="B238" s="39"/>
      <c r="C238" s="40"/>
      <c r="D238" s="255"/>
      <c r="E238" s="255"/>
    </row>
    <row r="239" spans="1:5" x14ac:dyDescent="0.25">
      <c r="A239" s="254"/>
      <c r="B239" s="39"/>
      <c r="C239" s="40"/>
      <c r="D239" s="255"/>
      <c r="E239" s="255"/>
    </row>
    <row r="240" spans="1:5" x14ac:dyDescent="0.25">
      <c r="A240" s="254"/>
      <c r="B240" s="39"/>
      <c r="C240" s="40"/>
      <c r="D240" s="255"/>
      <c r="E240" s="255"/>
    </row>
    <row r="241" spans="1:5" x14ac:dyDescent="0.25">
      <c r="A241" s="254"/>
      <c r="B241" s="39"/>
      <c r="C241" s="40"/>
      <c r="D241" s="255"/>
      <c r="E241" s="255"/>
    </row>
    <row r="242" spans="1:5" x14ac:dyDescent="0.25">
      <c r="A242" s="254"/>
      <c r="B242" s="39"/>
      <c r="C242" s="40"/>
      <c r="D242" s="255"/>
      <c r="E242" s="255"/>
    </row>
    <row r="243" spans="1:5" x14ac:dyDescent="0.25">
      <c r="A243" s="254"/>
      <c r="B243" s="39"/>
      <c r="C243" s="40"/>
      <c r="D243" s="255"/>
      <c r="E243" s="255"/>
    </row>
    <row r="244" spans="1:5" x14ac:dyDescent="0.25">
      <c r="A244" s="254"/>
      <c r="B244" s="39"/>
      <c r="C244" s="40"/>
      <c r="D244" s="255"/>
      <c r="E244" s="255"/>
    </row>
    <row r="245" spans="1:5" x14ac:dyDescent="0.25">
      <c r="A245" s="254"/>
      <c r="B245" s="39"/>
      <c r="C245" s="40"/>
      <c r="D245" s="255"/>
      <c r="E245" s="255"/>
    </row>
    <row r="246" spans="1:5" x14ac:dyDescent="0.25">
      <c r="A246" s="254"/>
      <c r="B246" s="39"/>
      <c r="C246" s="40"/>
      <c r="D246" s="255"/>
      <c r="E246" s="255"/>
    </row>
    <row r="247" spans="1:5" x14ac:dyDescent="0.25">
      <c r="A247" s="254"/>
      <c r="B247" s="39"/>
      <c r="C247" s="40"/>
      <c r="D247" s="255"/>
      <c r="E247" s="255"/>
    </row>
    <row r="248" spans="1:5" x14ac:dyDescent="0.25">
      <c r="A248" s="254"/>
      <c r="B248" s="39"/>
      <c r="C248" s="40"/>
      <c r="D248" s="255"/>
      <c r="E248" s="255"/>
    </row>
    <row r="249" spans="1:5" x14ac:dyDescent="0.25">
      <c r="A249" s="254"/>
      <c r="B249" s="39"/>
      <c r="C249" s="40"/>
      <c r="D249" s="255"/>
      <c r="E249" s="255"/>
    </row>
    <row r="250" spans="1:5" x14ac:dyDescent="0.25">
      <c r="A250" s="254"/>
      <c r="B250" s="39"/>
      <c r="C250" s="40"/>
      <c r="D250" s="255"/>
      <c r="E250" s="255"/>
    </row>
    <row r="251" spans="1:5" x14ac:dyDescent="0.25">
      <c r="A251" s="254"/>
      <c r="B251" s="39"/>
      <c r="C251" s="40"/>
      <c r="D251" s="255"/>
      <c r="E251" s="255"/>
    </row>
    <row r="252" spans="1:5" x14ac:dyDescent="0.25">
      <c r="A252" s="254"/>
      <c r="B252" s="39"/>
      <c r="C252" s="40"/>
      <c r="D252" s="255"/>
      <c r="E252" s="255"/>
    </row>
    <row r="253" spans="1:5" x14ac:dyDescent="0.25">
      <c r="A253" s="254"/>
      <c r="B253" s="39"/>
      <c r="C253" s="40"/>
      <c r="D253" s="255"/>
      <c r="E253" s="255"/>
    </row>
    <row r="254" spans="1:5" x14ac:dyDescent="0.25">
      <c r="A254" s="254"/>
      <c r="B254" s="39"/>
      <c r="C254" s="40"/>
      <c r="D254" s="255"/>
      <c r="E254" s="255"/>
    </row>
    <row r="255" spans="1:5" x14ac:dyDescent="0.25">
      <c r="A255" s="254"/>
      <c r="B255" s="39"/>
      <c r="C255" s="40"/>
      <c r="D255" s="255"/>
      <c r="E255" s="255"/>
    </row>
    <row r="256" spans="1:5" x14ac:dyDescent="0.25">
      <c r="A256" s="254"/>
      <c r="B256" s="39"/>
      <c r="C256" s="40"/>
      <c r="D256" s="255"/>
      <c r="E256" s="255"/>
    </row>
    <row r="257" spans="1:5" x14ac:dyDescent="0.25">
      <c r="A257" s="254"/>
      <c r="B257" s="39"/>
      <c r="C257" s="40"/>
      <c r="D257" s="255"/>
      <c r="E257" s="255"/>
    </row>
    <row r="258" spans="1:5" x14ac:dyDescent="0.25">
      <c r="A258" s="254"/>
      <c r="B258" s="39"/>
      <c r="C258" s="40"/>
      <c r="D258" s="255"/>
      <c r="E258" s="255"/>
    </row>
    <row r="259" spans="1:5" x14ac:dyDescent="0.25">
      <c r="A259" s="254"/>
      <c r="B259" s="39"/>
      <c r="C259" s="40"/>
      <c r="D259" s="255"/>
      <c r="E259" s="255"/>
    </row>
    <row r="260" spans="1:5" x14ac:dyDescent="0.25">
      <c r="A260" s="254"/>
      <c r="B260" s="39"/>
      <c r="C260" s="40"/>
      <c r="D260" s="255"/>
      <c r="E260" s="255"/>
    </row>
    <row r="261" spans="1:5" x14ac:dyDescent="0.25">
      <c r="A261" s="254"/>
      <c r="B261" s="39"/>
      <c r="C261" s="40"/>
      <c r="D261" s="255"/>
      <c r="E261" s="255"/>
    </row>
    <row r="262" spans="1:5" x14ac:dyDescent="0.25">
      <c r="A262" s="254"/>
      <c r="B262" s="39"/>
      <c r="C262" s="40"/>
      <c r="D262" s="255"/>
      <c r="E262" s="255"/>
    </row>
    <row r="263" spans="1:5" x14ac:dyDescent="0.25">
      <c r="A263" s="254"/>
      <c r="B263" s="39"/>
      <c r="C263" s="40"/>
      <c r="D263" s="255"/>
      <c r="E263" s="255"/>
    </row>
    <row r="264" spans="1:5" x14ac:dyDescent="0.25">
      <c r="A264" s="254"/>
      <c r="B264" s="39"/>
      <c r="C264" s="40"/>
      <c r="D264" s="255"/>
      <c r="E264" s="255"/>
    </row>
    <row r="265" spans="1:5" x14ac:dyDescent="0.25">
      <c r="A265" s="254"/>
      <c r="B265" s="39"/>
      <c r="C265" s="40"/>
      <c r="D265" s="255"/>
      <c r="E265" s="255"/>
    </row>
    <row r="266" spans="1:5" x14ac:dyDescent="0.25">
      <c r="A266" s="254"/>
      <c r="B266" s="39"/>
      <c r="C266" s="40"/>
      <c r="D266" s="255"/>
      <c r="E266" s="255"/>
    </row>
    <row r="267" spans="1:5" x14ac:dyDescent="0.25">
      <c r="A267" s="254"/>
      <c r="B267" s="39"/>
      <c r="C267" s="40"/>
      <c r="D267" s="255"/>
      <c r="E267" s="255"/>
    </row>
    <row r="268" spans="1:5" x14ac:dyDescent="0.25">
      <c r="A268" s="254"/>
      <c r="B268" s="39"/>
      <c r="C268" s="40"/>
      <c r="D268" s="255"/>
      <c r="E268" s="255"/>
    </row>
    <row r="269" spans="1:5" x14ac:dyDescent="0.25">
      <c r="A269" s="254"/>
      <c r="B269" s="39"/>
      <c r="C269" s="40"/>
      <c r="D269" s="255"/>
      <c r="E269" s="255"/>
    </row>
    <row r="270" spans="1:5" x14ac:dyDescent="0.25">
      <c r="A270" s="254"/>
      <c r="B270" s="39"/>
      <c r="C270" s="40"/>
      <c r="D270" s="255"/>
      <c r="E270" s="255"/>
    </row>
    <row r="271" spans="1:5" x14ac:dyDescent="0.25">
      <c r="A271" s="254"/>
      <c r="B271" s="39"/>
      <c r="C271" s="40"/>
      <c r="D271" s="255"/>
      <c r="E271" s="255"/>
    </row>
    <row r="272" spans="1:5" x14ac:dyDescent="0.25">
      <c r="A272" s="254"/>
      <c r="B272" s="39"/>
      <c r="C272" s="40"/>
      <c r="D272" s="255"/>
      <c r="E272" s="255"/>
    </row>
    <row r="273" spans="1:5" x14ac:dyDescent="0.25">
      <c r="A273" s="254"/>
      <c r="B273" s="39"/>
      <c r="C273" s="40"/>
      <c r="D273" s="255"/>
      <c r="E273" s="255"/>
    </row>
    <row r="274" spans="1:5" x14ac:dyDescent="0.25">
      <c r="A274" s="254"/>
      <c r="B274" s="39"/>
      <c r="C274" s="40"/>
      <c r="D274" s="255"/>
      <c r="E274" s="255"/>
    </row>
    <row r="275" spans="1:5" x14ac:dyDescent="0.25">
      <c r="A275" s="254"/>
      <c r="B275" s="39"/>
      <c r="C275" s="40"/>
      <c r="D275" s="255"/>
      <c r="E275" s="255"/>
    </row>
    <row r="276" spans="1:5" x14ac:dyDescent="0.25">
      <c r="A276" s="254"/>
      <c r="B276" s="39"/>
      <c r="C276" s="40"/>
      <c r="D276" s="255"/>
      <c r="E276" s="255"/>
    </row>
    <row r="277" spans="1:5" x14ac:dyDescent="0.25">
      <c r="A277" s="254"/>
      <c r="B277" s="39"/>
      <c r="C277" s="40"/>
      <c r="D277" s="255"/>
      <c r="E277" s="255"/>
    </row>
    <row r="278" spans="1:5" x14ac:dyDescent="0.25">
      <c r="A278" s="254"/>
      <c r="B278" s="39"/>
      <c r="C278" s="40"/>
      <c r="D278" s="255"/>
      <c r="E278" s="255"/>
    </row>
    <row r="279" spans="1:5" x14ac:dyDescent="0.25">
      <c r="A279" s="254"/>
      <c r="B279" s="39"/>
      <c r="C279" s="40"/>
      <c r="D279" s="255"/>
      <c r="E279" s="255"/>
    </row>
    <row r="280" spans="1:5" x14ac:dyDescent="0.25">
      <c r="A280" s="254"/>
      <c r="B280" s="39"/>
      <c r="C280" s="40"/>
      <c r="D280" s="255"/>
      <c r="E280" s="255"/>
    </row>
    <row r="281" spans="1:5" x14ac:dyDescent="0.25">
      <c r="A281" s="254"/>
      <c r="B281" s="39"/>
      <c r="C281" s="40"/>
      <c r="D281" s="255"/>
      <c r="E281" s="255"/>
    </row>
    <row r="282" spans="1:5" x14ac:dyDescent="0.25">
      <c r="A282" s="254"/>
      <c r="B282" s="39"/>
      <c r="C282" s="40"/>
      <c r="D282" s="255"/>
      <c r="E282" s="255"/>
    </row>
    <row r="283" spans="1:5" x14ac:dyDescent="0.25">
      <c r="A283" s="254"/>
      <c r="B283" s="39"/>
      <c r="C283" s="40"/>
      <c r="D283" s="255"/>
      <c r="E283" s="255"/>
    </row>
    <row r="284" spans="1:5" x14ac:dyDescent="0.25">
      <c r="A284" s="254"/>
      <c r="B284" s="39"/>
      <c r="C284" s="40"/>
      <c r="D284" s="255"/>
      <c r="E284" s="255"/>
    </row>
    <row r="285" spans="1:5" x14ac:dyDescent="0.25">
      <c r="A285" s="254"/>
      <c r="B285" s="39"/>
      <c r="C285" s="40"/>
      <c r="D285" s="255"/>
      <c r="E285" s="255"/>
    </row>
    <row r="286" spans="1:5" x14ac:dyDescent="0.25">
      <c r="A286" s="254"/>
      <c r="B286" s="39"/>
      <c r="C286" s="40"/>
      <c r="D286" s="255"/>
      <c r="E286" s="255"/>
    </row>
    <row r="287" spans="1:5" x14ac:dyDescent="0.25">
      <c r="A287" s="254"/>
      <c r="B287" s="39"/>
      <c r="C287" s="40"/>
      <c r="D287" s="255"/>
      <c r="E287" s="255"/>
    </row>
    <row r="288" spans="1:5" x14ac:dyDescent="0.25">
      <c r="A288" s="254"/>
      <c r="B288" s="39"/>
      <c r="C288" s="40"/>
      <c r="D288" s="255"/>
      <c r="E288" s="255"/>
    </row>
    <row r="289" spans="1:5" x14ac:dyDescent="0.25">
      <c r="A289" s="254"/>
      <c r="B289" s="39"/>
      <c r="C289" s="40"/>
      <c r="D289" s="255"/>
      <c r="E289" s="255"/>
    </row>
    <row r="290" spans="1:5" x14ac:dyDescent="0.25">
      <c r="A290" s="254"/>
      <c r="B290" s="39"/>
      <c r="C290" s="40"/>
      <c r="D290" s="255"/>
      <c r="E290" s="255"/>
    </row>
    <row r="291" spans="1:5" x14ac:dyDescent="0.25">
      <c r="A291" s="254"/>
      <c r="B291" s="39"/>
      <c r="C291" s="40"/>
      <c r="D291" s="255"/>
      <c r="E291" s="255"/>
    </row>
    <row r="292" spans="1:5" x14ac:dyDescent="0.25">
      <c r="A292" s="254"/>
      <c r="B292" s="39"/>
      <c r="C292" s="40"/>
      <c r="D292" s="255"/>
      <c r="E292" s="255"/>
    </row>
    <row r="293" spans="1:5" x14ac:dyDescent="0.25">
      <c r="A293" s="254"/>
      <c r="B293" s="39"/>
      <c r="C293" s="40"/>
      <c r="D293" s="255"/>
      <c r="E293" s="255"/>
    </row>
    <row r="294" spans="1:5" x14ac:dyDescent="0.25">
      <c r="A294" s="254"/>
      <c r="B294" s="39"/>
      <c r="C294" s="40"/>
      <c r="D294" s="255"/>
      <c r="E294" s="255"/>
    </row>
    <row r="295" spans="1:5" x14ac:dyDescent="0.25">
      <c r="A295" s="254"/>
      <c r="B295" s="39"/>
      <c r="C295" s="40"/>
      <c r="D295" s="255"/>
      <c r="E295" s="255"/>
    </row>
    <row r="296" spans="1:5" x14ac:dyDescent="0.25">
      <c r="A296" s="254"/>
      <c r="B296" s="39"/>
      <c r="C296" s="40"/>
      <c r="D296" s="255"/>
      <c r="E296" s="255"/>
    </row>
    <row r="297" spans="1:5" x14ac:dyDescent="0.25">
      <c r="A297" s="254"/>
      <c r="B297" s="39"/>
      <c r="C297" s="40"/>
      <c r="D297" s="255"/>
      <c r="E297" s="255"/>
    </row>
    <row r="298" spans="1:5" x14ac:dyDescent="0.25">
      <c r="A298" s="254"/>
      <c r="B298" s="39"/>
      <c r="C298" s="40"/>
      <c r="D298" s="255"/>
      <c r="E298" s="255"/>
    </row>
    <row r="299" spans="1:5" x14ac:dyDescent="0.25">
      <c r="A299" s="254"/>
      <c r="B299" s="39"/>
      <c r="C299" s="40"/>
      <c r="D299" s="255"/>
      <c r="E299" s="255"/>
    </row>
    <row r="300" spans="1:5" x14ac:dyDescent="0.25">
      <c r="A300" s="254"/>
      <c r="B300" s="39"/>
      <c r="C300" s="40"/>
      <c r="D300" s="255"/>
      <c r="E300" s="255"/>
    </row>
    <row r="301" spans="1:5" x14ac:dyDescent="0.25">
      <c r="A301" s="254"/>
      <c r="B301" s="39"/>
      <c r="C301" s="40"/>
      <c r="D301" s="255"/>
      <c r="E301" s="255"/>
    </row>
    <row r="302" spans="1:5" x14ac:dyDescent="0.25">
      <c r="A302" s="254"/>
      <c r="B302" s="39"/>
      <c r="C302" s="40"/>
      <c r="D302" s="255"/>
      <c r="E302" s="255"/>
    </row>
    <row r="303" spans="1:5" x14ac:dyDescent="0.25">
      <c r="A303" s="254"/>
      <c r="B303" s="39"/>
      <c r="C303" s="40"/>
      <c r="D303" s="255"/>
      <c r="E303" s="255"/>
    </row>
    <row r="304" spans="1:5" x14ac:dyDescent="0.25">
      <c r="A304" s="254"/>
      <c r="B304" s="39"/>
      <c r="C304" s="40"/>
      <c r="D304" s="255"/>
      <c r="E304" s="255"/>
    </row>
    <row r="305" spans="1:5" x14ac:dyDescent="0.25">
      <c r="A305" s="254"/>
      <c r="B305" s="39"/>
      <c r="C305" s="40"/>
      <c r="D305" s="255"/>
      <c r="E305" s="255"/>
    </row>
    <row r="306" spans="1:5" x14ac:dyDescent="0.25">
      <c r="A306" s="254"/>
      <c r="B306" s="39"/>
      <c r="C306" s="40"/>
      <c r="D306" s="255"/>
      <c r="E306" s="255"/>
    </row>
    <row r="307" spans="1:5" x14ac:dyDescent="0.25">
      <c r="A307" s="254"/>
      <c r="B307" s="39"/>
      <c r="C307" s="40"/>
      <c r="D307" s="255"/>
      <c r="E307" s="255"/>
    </row>
    <row r="308" spans="1:5" x14ac:dyDescent="0.25">
      <c r="A308" s="254"/>
      <c r="B308" s="39"/>
      <c r="C308" s="40"/>
      <c r="D308" s="255"/>
      <c r="E308" s="255"/>
    </row>
    <row r="309" spans="1:5" x14ac:dyDescent="0.25">
      <c r="A309" s="254"/>
      <c r="B309" s="39"/>
      <c r="C309" s="40"/>
      <c r="D309" s="255"/>
      <c r="E309" s="255"/>
    </row>
    <row r="310" spans="1:5" x14ac:dyDescent="0.25">
      <c r="A310" s="254"/>
      <c r="B310" s="39"/>
      <c r="C310" s="40"/>
      <c r="D310" s="255"/>
      <c r="E310" s="255"/>
    </row>
    <row r="311" spans="1:5" x14ac:dyDescent="0.25">
      <c r="A311" s="254"/>
      <c r="B311" s="39"/>
      <c r="C311" s="40"/>
      <c r="D311" s="255"/>
      <c r="E311" s="255"/>
    </row>
    <row r="312" spans="1:5" x14ac:dyDescent="0.25">
      <c r="A312" s="254"/>
      <c r="B312" s="39"/>
      <c r="C312" s="40"/>
      <c r="D312" s="255"/>
      <c r="E312" s="255"/>
    </row>
    <row r="313" spans="1:5" x14ac:dyDescent="0.25">
      <c r="A313" s="254"/>
      <c r="B313" s="39"/>
      <c r="C313" s="40"/>
      <c r="D313" s="255"/>
      <c r="E313" s="255"/>
    </row>
    <row r="314" spans="1:5" x14ac:dyDescent="0.25">
      <c r="A314" s="254"/>
      <c r="B314" s="39"/>
      <c r="C314" s="40"/>
      <c r="D314" s="255"/>
      <c r="E314" s="255"/>
    </row>
    <row r="315" spans="1:5" x14ac:dyDescent="0.25">
      <c r="A315" s="254"/>
      <c r="B315" s="39"/>
      <c r="C315" s="40"/>
      <c r="D315" s="255"/>
      <c r="E315" s="255"/>
    </row>
    <row r="316" spans="1:5" x14ac:dyDescent="0.25">
      <c r="A316" s="254"/>
      <c r="B316" s="39"/>
      <c r="C316" s="40"/>
      <c r="D316" s="255"/>
      <c r="E316" s="255"/>
    </row>
    <row r="317" spans="1:5" x14ac:dyDescent="0.25">
      <c r="A317" s="254"/>
      <c r="B317" s="39"/>
      <c r="C317" s="40"/>
      <c r="D317" s="255"/>
      <c r="E317" s="255"/>
    </row>
    <row r="318" spans="1:5" x14ac:dyDescent="0.25">
      <c r="A318" s="254"/>
      <c r="B318" s="39"/>
      <c r="C318" s="40"/>
      <c r="D318" s="255"/>
      <c r="E318" s="255"/>
    </row>
    <row r="319" spans="1:5" x14ac:dyDescent="0.25">
      <c r="A319" s="254"/>
      <c r="B319" s="39"/>
      <c r="C319" s="40"/>
      <c r="D319" s="255"/>
      <c r="E319" s="255"/>
    </row>
    <row r="320" spans="1:5" x14ac:dyDescent="0.25">
      <c r="A320" s="254"/>
      <c r="B320" s="39"/>
      <c r="C320" s="40"/>
      <c r="D320" s="255"/>
      <c r="E320" s="255"/>
    </row>
    <row r="321" spans="1:5" x14ac:dyDescent="0.25">
      <c r="A321" s="254"/>
      <c r="B321" s="39"/>
      <c r="C321" s="40"/>
      <c r="D321" s="255"/>
      <c r="E321" s="255"/>
    </row>
    <row r="322" spans="1:5" x14ac:dyDescent="0.25">
      <c r="A322" s="254"/>
      <c r="B322" s="39"/>
      <c r="C322" s="40"/>
      <c r="D322" s="255"/>
      <c r="E322" s="255"/>
    </row>
    <row r="323" spans="1:5" x14ac:dyDescent="0.25">
      <c r="A323" s="254"/>
      <c r="B323" s="39"/>
      <c r="C323" s="40"/>
      <c r="D323" s="255"/>
      <c r="E323" s="255"/>
    </row>
    <row r="324" spans="1:5" x14ac:dyDescent="0.25">
      <c r="A324" s="254"/>
      <c r="B324" s="39"/>
      <c r="C324" s="40"/>
      <c r="D324" s="255"/>
      <c r="E324" s="255"/>
    </row>
    <row r="325" spans="1:5" x14ac:dyDescent="0.25">
      <c r="A325" s="254"/>
      <c r="B325" s="39"/>
      <c r="C325" s="40"/>
      <c r="D325" s="255"/>
      <c r="E325" s="255"/>
    </row>
    <row r="326" spans="1:5" x14ac:dyDescent="0.25">
      <c r="A326" s="254"/>
      <c r="B326" s="39"/>
      <c r="C326" s="40"/>
      <c r="D326" s="255"/>
      <c r="E326" s="255"/>
    </row>
    <row r="327" spans="1:5" x14ac:dyDescent="0.25">
      <c r="A327" s="254"/>
      <c r="B327" s="39"/>
      <c r="C327" s="40"/>
      <c r="D327" s="255"/>
      <c r="E327" s="255"/>
    </row>
    <row r="328" spans="1:5" x14ac:dyDescent="0.25">
      <c r="A328" s="254"/>
      <c r="B328" s="39"/>
      <c r="C328" s="40"/>
      <c r="D328" s="255"/>
      <c r="E328" s="255"/>
    </row>
    <row r="329" spans="1:5" x14ac:dyDescent="0.25">
      <c r="A329" s="254"/>
      <c r="B329" s="39"/>
      <c r="C329" s="40"/>
      <c r="D329" s="255"/>
      <c r="E329" s="255"/>
    </row>
    <row r="330" spans="1:5" x14ac:dyDescent="0.25">
      <c r="A330" s="254"/>
      <c r="B330" s="39"/>
      <c r="C330" s="40"/>
      <c r="D330" s="255"/>
      <c r="E330" s="255"/>
    </row>
    <row r="331" spans="1:5" x14ac:dyDescent="0.25">
      <c r="A331" s="254"/>
      <c r="B331" s="39"/>
      <c r="C331" s="40"/>
      <c r="D331" s="255"/>
      <c r="E331" s="255"/>
    </row>
  </sheetData>
  <mergeCells count="1">
    <mergeCell ref="A1:B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20.25" customHeight="1"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ht="33.75" x14ac:dyDescent="0.25">
      <c r="A4" s="4" t="s">
        <v>8</v>
      </c>
      <c r="B4" s="13" t="s">
        <v>9</v>
      </c>
      <c r="C4" s="14" t="s">
        <v>10</v>
      </c>
      <c r="D4" s="14" t="s">
        <v>901</v>
      </c>
      <c r="E4" s="14" t="s">
        <v>902</v>
      </c>
    </row>
    <row r="5" spans="1:5" x14ac:dyDescent="0.25">
      <c r="A5" s="4" t="s">
        <v>13</v>
      </c>
      <c r="B5" s="17" t="s">
        <v>14</v>
      </c>
      <c r="C5" s="14">
        <v>0</v>
      </c>
      <c r="D5" s="14">
        <v>0</v>
      </c>
      <c r="E5" s="14">
        <v>0</v>
      </c>
    </row>
    <row r="6" spans="1:5" x14ac:dyDescent="0.25">
      <c r="A6" s="4" t="s">
        <v>15</v>
      </c>
      <c r="B6" s="21" t="s">
        <v>16</v>
      </c>
      <c r="C6" s="14" t="s">
        <v>10</v>
      </c>
      <c r="D6" s="14" t="s">
        <v>903</v>
      </c>
      <c r="E6" s="14" t="s">
        <v>904</v>
      </c>
    </row>
    <row r="7" spans="1:5" x14ac:dyDescent="0.25">
      <c r="A7" s="4" t="s">
        <v>19</v>
      </c>
      <c r="B7" s="21" t="s">
        <v>20</v>
      </c>
      <c r="C7" s="14" t="s">
        <v>10</v>
      </c>
      <c r="D7" s="14" t="s">
        <v>905</v>
      </c>
      <c r="E7" s="14" t="s">
        <v>904</v>
      </c>
    </row>
    <row r="8" spans="1:5" x14ac:dyDescent="0.25">
      <c r="A8" s="4" t="s">
        <v>22</v>
      </c>
      <c r="B8" s="21" t="s">
        <v>23</v>
      </c>
      <c r="C8" s="14" t="s">
        <v>10</v>
      </c>
      <c r="D8" s="14" t="s">
        <v>906</v>
      </c>
      <c r="E8" s="14" t="s">
        <v>904</v>
      </c>
    </row>
    <row r="9" spans="1:5" x14ac:dyDescent="0.25">
      <c r="A9" s="4" t="s">
        <v>25</v>
      </c>
      <c r="B9" s="21" t="s">
        <v>26</v>
      </c>
      <c r="C9" s="14" t="s">
        <v>10</v>
      </c>
      <c r="D9" s="14" t="s">
        <v>907</v>
      </c>
      <c r="E9" s="14" t="s">
        <v>904</v>
      </c>
    </row>
    <row r="10" spans="1:5" x14ac:dyDescent="0.25">
      <c r="A10" s="4" t="s">
        <v>29</v>
      </c>
      <c r="B10" s="21" t="s">
        <v>30</v>
      </c>
      <c r="C10" s="14" t="s">
        <v>10</v>
      </c>
      <c r="D10" s="14" t="s">
        <v>908</v>
      </c>
      <c r="E10" s="14" t="s">
        <v>904</v>
      </c>
    </row>
    <row r="11" spans="1:5" x14ac:dyDescent="0.25">
      <c r="A11" s="4" t="s">
        <v>32</v>
      </c>
      <c r="B11" s="17" t="s">
        <v>33</v>
      </c>
      <c r="C11" s="14">
        <v>0</v>
      </c>
      <c r="D11" s="14">
        <v>0</v>
      </c>
      <c r="E11" s="14">
        <v>0</v>
      </c>
    </row>
    <row r="12" spans="1:5" x14ac:dyDescent="0.25">
      <c r="A12" s="4" t="s">
        <v>34</v>
      </c>
      <c r="B12" s="21" t="s">
        <v>35</v>
      </c>
      <c r="C12" s="14" t="s">
        <v>36</v>
      </c>
      <c r="D12" s="14" t="s">
        <v>37</v>
      </c>
      <c r="E12" s="14" t="s">
        <v>904</v>
      </c>
    </row>
    <row r="13" spans="1:5" x14ac:dyDescent="0.25">
      <c r="A13" s="4" t="s">
        <v>38</v>
      </c>
      <c r="B13" s="25" t="s">
        <v>39</v>
      </c>
      <c r="C13" s="14" t="s">
        <v>10</v>
      </c>
      <c r="D13" s="14" t="s">
        <v>909</v>
      </c>
      <c r="E13" s="14" t="s">
        <v>904</v>
      </c>
    </row>
    <row r="14" spans="1:5" x14ac:dyDescent="0.25">
      <c r="A14" s="4" t="s">
        <v>40</v>
      </c>
      <c r="B14" s="25" t="s">
        <v>41</v>
      </c>
      <c r="C14" s="14" t="s">
        <v>36</v>
      </c>
      <c r="D14" s="14" t="s">
        <v>37</v>
      </c>
      <c r="E14" s="14" t="s">
        <v>904</v>
      </c>
    </row>
    <row r="15" spans="1:5" x14ac:dyDescent="0.25">
      <c r="A15" s="4" t="s">
        <v>42</v>
      </c>
      <c r="B15" s="25" t="s">
        <v>43</v>
      </c>
      <c r="C15" s="14" t="s">
        <v>36</v>
      </c>
      <c r="D15" s="14" t="s">
        <v>37</v>
      </c>
      <c r="E15" s="14" t="s">
        <v>904</v>
      </c>
    </row>
    <row r="16" spans="1:5" x14ac:dyDescent="0.25">
      <c r="A16" s="4" t="s">
        <v>44</v>
      </c>
      <c r="B16" s="25" t="s">
        <v>45</v>
      </c>
      <c r="C16" s="14" t="s">
        <v>10</v>
      </c>
      <c r="D16" s="14" t="s">
        <v>910</v>
      </c>
      <c r="E16" s="14" t="s">
        <v>904</v>
      </c>
    </row>
    <row r="17" spans="1:5" x14ac:dyDescent="0.25">
      <c r="A17" s="4" t="s">
        <v>46</v>
      </c>
      <c r="B17" s="25" t="s">
        <v>47</v>
      </c>
      <c r="C17" s="14" t="s">
        <v>36</v>
      </c>
      <c r="D17" s="14" t="s">
        <v>37</v>
      </c>
      <c r="E17" s="14" t="s">
        <v>904</v>
      </c>
    </row>
    <row r="18" spans="1:5" x14ac:dyDescent="0.25">
      <c r="A18" s="4" t="s">
        <v>48</v>
      </c>
      <c r="B18" s="25" t="s">
        <v>49</v>
      </c>
      <c r="C18" s="14" t="s">
        <v>36</v>
      </c>
      <c r="D18" s="14" t="s">
        <v>37</v>
      </c>
      <c r="E18" s="14" t="s">
        <v>904</v>
      </c>
    </row>
    <row r="19" spans="1:5" x14ac:dyDescent="0.25">
      <c r="A19" s="4" t="s">
        <v>50</v>
      </c>
      <c r="B19" s="25" t="s">
        <v>51</v>
      </c>
      <c r="C19" s="14" t="s">
        <v>36</v>
      </c>
      <c r="D19" s="14" t="s">
        <v>37</v>
      </c>
      <c r="E19" s="14" t="s">
        <v>904</v>
      </c>
    </row>
    <row r="20" spans="1:5" x14ac:dyDescent="0.25">
      <c r="A20" s="4" t="s">
        <v>52</v>
      </c>
      <c r="B20" s="25" t="s">
        <v>53</v>
      </c>
      <c r="C20" s="14" t="s">
        <v>10</v>
      </c>
      <c r="D20" s="14" t="s">
        <v>911</v>
      </c>
      <c r="E20" s="14" t="s">
        <v>904</v>
      </c>
    </row>
    <row r="21" spans="1:5" x14ac:dyDescent="0.25">
      <c r="A21" s="4" t="s">
        <v>54</v>
      </c>
      <c r="B21" s="9" t="s">
        <v>55</v>
      </c>
      <c r="C21" s="10"/>
      <c r="D21" s="28"/>
      <c r="E21" s="29"/>
    </row>
    <row r="22" spans="1:5" ht="33.75" x14ac:dyDescent="0.25">
      <c r="A22" s="4" t="s">
        <v>56</v>
      </c>
      <c r="B22" s="25" t="s">
        <v>57</v>
      </c>
      <c r="C22" s="26" t="s">
        <v>10</v>
      </c>
      <c r="D22" s="26" t="s">
        <v>912</v>
      </c>
      <c r="E22" s="241" t="s">
        <v>913</v>
      </c>
    </row>
    <row r="23" spans="1:5" ht="33.75" x14ac:dyDescent="0.25">
      <c r="A23" s="4" t="s">
        <v>58</v>
      </c>
      <c r="B23" s="25" t="s">
        <v>59</v>
      </c>
      <c r="C23" s="26" t="s">
        <v>10</v>
      </c>
      <c r="D23" s="26" t="s">
        <v>912</v>
      </c>
      <c r="E23" s="241" t="s">
        <v>913</v>
      </c>
    </row>
    <row r="24" spans="1:5" ht="33.75" x14ac:dyDescent="0.25">
      <c r="A24" s="4" t="s">
        <v>60</v>
      </c>
      <c r="B24" s="25" t="s">
        <v>61</v>
      </c>
      <c r="C24" s="26" t="s">
        <v>10</v>
      </c>
      <c r="D24" s="26" t="s">
        <v>914</v>
      </c>
      <c r="E24" s="241" t="s">
        <v>915</v>
      </c>
    </row>
    <row r="25" spans="1:5" ht="33.75" x14ac:dyDescent="0.25">
      <c r="A25" s="4" t="s">
        <v>64</v>
      </c>
      <c r="B25" s="25" t="s">
        <v>65</v>
      </c>
      <c r="C25" s="26" t="s">
        <v>10</v>
      </c>
      <c r="D25" s="26" t="s">
        <v>916</v>
      </c>
      <c r="E25" s="241" t="s">
        <v>917</v>
      </c>
    </row>
    <row r="26" spans="1:5" x14ac:dyDescent="0.25">
      <c r="A26" s="4" t="s">
        <v>66</v>
      </c>
      <c r="B26" s="9" t="s">
        <v>67</v>
      </c>
      <c r="C26" s="10"/>
      <c r="D26" s="28"/>
      <c r="E26" s="29"/>
    </row>
    <row r="27" spans="1:5" x14ac:dyDescent="0.25">
      <c r="A27" s="4" t="s">
        <v>68</v>
      </c>
      <c r="B27" s="25" t="s">
        <v>69</v>
      </c>
      <c r="C27" s="26" t="s">
        <v>10</v>
      </c>
      <c r="D27" s="26" t="s">
        <v>918</v>
      </c>
      <c r="E27" s="26" t="s">
        <v>919</v>
      </c>
    </row>
    <row r="28" spans="1:5" x14ac:dyDescent="0.25">
      <c r="A28" s="4" t="s">
        <v>72</v>
      </c>
      <c r="B28" s="25" t="s">
        <v>73</v>
      </c>
      <c r="C28" s="26" t="s">
        <v>10</v>
      </c>
      <c r="D28" s="26" t="s">
        <v>918</v>
      </c>
      <c r="E28" s="26" t="s">
        <v>919</v>
      </c>
    </row>
    <row r="29" spans="1:5" x14ac:dyDescent="0.25">
      <c r="A29" s="4" t="s">
        <v>76</v>
      </c>
      <c r="B29" s="25" t="s">
        <v>77</v>
      </c>
      <c r="C29" s="26" t="s">
        <v>10</v>
      </c>
      <c r="D29" s="26" t="s">
        <v>918</v>
      </c>
      <c r="E29" s="26" t="s">
        <v>919</v>
      </c>
    </row>
    <row r="30" spans="1:5" x14ac:dyDescent="0.25">
      <c r="A30" s="4" t="s">
        <v>80</v>
      </c>
      <c r="B30" s="9" t="s">
        <v>81</v>
      </c>
      <c r="C30" s="10"/>
      <c r="D30" s="28"/>
      <c r="E30" s="29"/>
    </row>
    <row r="31" spans="1:5" x14ac:dyDescent="0.25">
      <c r="A31" s="4" t="s">
        <v>82</v>
      </c>
      <c r="B31" s="25" t="s">
        <v>83</v>
      </c>
      <c r="C31" s="26" t="s">
        <v>10</v>
      </c>
      <c r="D31" s="26" t="s">
        <v>920</v>
      </c>
      <c r="E31" s="26" t="s">
        <v>921</v>
      </c>
    </row>
    <row r="32" spans="1:5" x14ac:dyDescent="0.25">
      <c r="A32" s="4" t="s">
        <v>86</v>
      </c>
      <c r="B32" s="25" t="s">
        <v>87</v>
      </c>
      <c r="C32" s="26" t="s">
        <v>36</v>
      </c>
      <c r="D32" s="26" t="s">
        <v>922</v>
      </c>
      <c r="E32" s="26" t="s">
        <v>923</v>
      </c>
    </row>
    <row r="33" spans="1:5" ht="33.75" x14ac:dyDescent="0.25">
      <c r="A33" s="4" t="s">
        <v>88</v>
      </c>
      <c r="B33" s="25" t="s">
        <v>89</v>
      </c>
      <c r="C33" s="26" t="s">
        <v>10</v>
      </c>
      <c r="D33" s="26" t="s">
        <v>924</v>
      </c>
      <c r="E33" s="241" t="s">
        <v>925</v>
      </c>
    </row>
    <row r="34" spans="1:5" x14ac:dyDescent="0.25">
      <c r="A34" s="4" t="s">
        <v>90</v>
      </c>
      <c r="B34" s="25" t="s">
        <v>91</v>
      </c>
      <c r="C34" s="26" t="s">
        <v>36</v>
      </c>
      <c r="D34" s="26" t="s">
        <v>922</v>
      </c>
      <c r="E34" s="26" t="s">
        <v>923</v>
      </c>
    </row>
    <row r="35" spans="1:5" x14ac:dyDescent="0.25">
      <c r="A35" s="4" t="s">
        <v>92</v>
      </c>
      <c r="B35" s="9" t="s">
        <v>93</v>
      </c>
      <c r="C35" s="10"/>
      <c r="D35" s="28"/>
      <c r="E35" s="29"/>
    </row>
    <row r="36" spans="1:5" ht="45" x14ac:dyDescent="0.25">
      <c r="A36" s="4" t="s">
        <v>94</v>
      </c>
      <c r="B36" s="25" t="s">
        <v>95</v>
      </c>
      <c r="C36" s="26" t="s">
        <v>10</v>
      </c>
      <c r="D36" s="26" t="s">
        <v>926</v>
      </c>
      <c r="E36" s="241" t="s">
        <v>927</v>
      </c>
    </row>
    <row r="37" spans="1:5" x14ac:dyDescent="0.25">
      <c r="A37" s="4" t="s">
        <v>98</v>
      </c>
      <c r="B37" s="25" t="s">
        <v>99</v>
      </c>
      <c r="C37" s="26" t="s">
        <v>36</v>
      </c>
      <c r="D37" s="26" t="s">
        <v>37</v>
      </c>
      <c r="E37" s="26" t="s">
        <v>928</v>
      </c>
    </row>
    <row r="38" spans="1:5" x14ac:dyDescent="0.25">
      <c r="A38" s="4" t="s">
        <v>102</v>
      </c>
      <c r="B38" s="25" t="s">
        <v>103</v>
      </c>
      <c r="C38" s="26" t="s">
        <v>10</v>
      </c>
      <c r="D38" s="26" t="s">
        <v>929</v>
      </c>
      <c r="E38" s="26" t="s">
        <v>928</v>
      </c>
    </row>
    <row r="39" spans="1:5" x14ac:dyDescent="0.25">
      <c r="A39" s="4" t="s">
        <v>105</v>
      </c>
      <c r="B39" s="25" t="s">
        <v>106</v>
      </c>
      <c r="C39" s="26" t="s">
        <v>36</v>
      </c>
      <c r="D39" s="26" t="s">
        <v>37</v>
      </c>
      <c r="E39" s="26" t="s">
        <v>928</v>
      </c>
    </row>
    <row r="40" spans="1:5" x14ac:dyDescent="0.25">
      <c r="A40" s="4" t="s">
        <v>107</v>
      </c>
      <c r="B40" s="31" t="s">
        <v>108</v>
      </c>
      <c r="C40" s="32"/>
      <c r="D40" s="7"/>
      <c r="E40" s="8"/>
    </row>
    <row r="41" spans="1:5" x14ac:dyDescent="0.25">
      <c r="A41" s="4" t="s">
        <v>109</v>
      </c>
      <c r="B41" s="9" t="s">
        <v>7</v>
      </c>
      <c r="C41" s="10"/>
      <c r="D41" s="11"/>
      <c r="E41" s="12"/>
    </row>
    <row r="42" spans="1:5" ht="33.75" x14ac:dyDescent="0.25">
      <c r="A42" s="4" t="s">
        <v>110</v>
      </c>
      <c r="B42" s="13" t="s">
        <v>9</v>
      </c>
      <c r="C42" s="14" t="s">
        <v>10</v>
      </c>
      <c r="D42" s="14" t="s">
        <v>901</v>
      </c>
      <c r="E42" s="14" t="s">
        <v>902</v>
      </c>
    </row>
    <row r="43" spans="1:5" x14ac:dyDescent="0.25">
      <c r="A43" s="4" t="s">
        <v>111</v>
      </c>
      <c r="B43" s="17" t="s">
        <v>14</v>
      </c>
      <c r="C43" s="14">
        <v>0</v>
      </c>
      <c r="D43" s="14">
        <v>0</v>
      </c>
      <c r="E43" s="14">
        <v>0</v>
      </c>
    </row>
    <row r="44" spans="1:5" x14ac:dyDescent="0.25">
      <c r="A44" s="4" t="s">
        <v>112</v>
      </c>
      <c r="B44" s="21" t="s">
        <v>16</v>
      </c>
      <c r="C44" s="14" t="s">
        <v>10</v>
      </c>
      <c r="D44" s="14" t="s">
        <v>903</v>
      </c>
      <c r="E44" s="14" t="s">
        <v>904</v>
      </c>
    </row>
    <row r="45" spans="1:5" x14ac:dyDescent="0.25">
      <c r="A45" s="4" t="s">
        <v>113</v>
      </c>
      <c r="B45" s="21" t="s">
        <v>20</v>
      </c>
      <c r="C45" s="14" t="s">
        <v>10</v>
      </c>
      <c r="D45" s="14" t="s">
        <v>905</v>
      </c>
      <c r="E45" s="14" t="s">
        <v>904</v>
      </c>
    </row>
    <row r="46" spans="1:5" x14ac:dyDescent="0.25">
      <c r="A46" s="4" t="s">
        <v>114</v>
      </c>
      <c r="B46" s="21" t="s">
        <v>23</v>
      </c>
      <c r="C46" s="14" t="s">
        <v>10</v>
      </c>
      <c r="D46" s="14" t="s">
        <v>906</v>
      </c>
      <c r="E46" s="14" t="s">
        <v>904</v>
      </c>
    </row>
    <row r="47" spans="1:5" x14ac:dyDescent="0.25">
      <c r="A47" s="4" t="s">
        <v>115</v>
      </c>
      <c r="B47" s="21" t="s">
        <v>26</v>
      </c>
      <c r="C47" s="14" t="s">
        <v>10</v>
      </c>
      <c r="D47" s="14" t="s">
        <v>907</v>
      </c>
      <c r="E47" s="14" t="s">
        <v>904</v>
      </c>
    </row>
    <row r="48" spans="1:5" x14ac:dyDescent="0.25">
      <c r="A48" s="4" t="s">
        <v>116</v>
      </c>
      <c r="B48" s="21" t="s">
        <v>30</v>
      </c>
      <c r="C48" s="14" t="s">
        <v>10</v>
      </c>
      <c r="D48" s="14" t="s">
        <v>930</v>
      </c>
      <c r="E48" s="14" t="s">
        <v>904</v>
      </c>
    </row>
    <row r="49" spans="1:5" x14ac:dyDescent="0.25">
      <c r="A49" s="4" t="s">
        <v>117</v>
      </c>
      <c r="B49" s="17" t="s">
        <v>33</v>
      </c>
      <c r="C49" s="14">
        <v>0</v>
      </c>
      <c r="D49" s="14">
        <v>0</v>
      </c>
      <c r="E49" s="14">
        <v>0</v>
      </c>
    </row>
    <row r="50" spans="1:5" x14ac:dyDescent="0.25">
      <c r="A50" s="4" t="s">
        <v>118</v>
      </c>
      <c r="B50" s="21" t="s">
        <v>35</v>
      </c>
      <c r="C50" s="14" t="s">
        <v>36</v>
      </c>
      <c r="D50" s="14" t="s">
        <v>37</v>
      </c>
      <c r="E50" s="14" t="s">
        <v>904</v>
      </c>
    </row>
    <row r="51" spans="1:5" x14ac:dyDescent="0.25">
      <c r="A51" s="4" t="s">
        <v>119</v>
      </c>
      <c r="B51" s="25" t="s">
        <v>39</v>
      </c>
      <c r="C51" s="14" t="s">
        <v>10</v>
      </c>
      <c r="D51" s="14" t="s">
        <v>909</v>
      </c>
      <c r="E51" s="14" t="s">
        <v>904</v>
      </c>
    </row>
    <row r="52" spans="1:5" x14ac:dyDescent="0.25">
      <c r="A52" s="4" t="s">
        <v>120</v>
      </c>
      <c r="B52" s="25" t="s">
        <v>41</v>
      </c>
      <c r="C52" s="14" t="s">
        <v>36</v>
      </c>
      <c r="D52" s="14" t="s">
        <v>37</v>
      </c>
      <c r="E52" s="14" t="s">
        <v>904</v>
      </c>
    </row>
    <row r="53" spans="1:5" x14ac:dyDescent="0.25">
      <c r="A53" s="4" t="s">
        <v>121</v>
      </c>
      <c r="B53" s="25" t="s">
        <v>43</v>
      </c>
      <c r="C53" s="14" t="s">
        <v>36</v>
      </c>
      <c r="D53" s="14" t="s">
        <v>37</v>
      </c>
      <c r="E53" s="14" t="s">
        <v>904</v>
      </c>
    </row>
    <row r="54" spans="1:5" x14ac:dyDescent="0.25">
      <c r="A54" s="4" t="s">
        <v>122</v>
      </c>
      <c r="B54" s="25" t="s">
        <v>45</v>
      </c>
      <c r="C54" s="14" t="s">
        <v>10</v>
      </c>
      <c r="D54" s="14" t="s">
        <v>910</v>
      </c>
      <c r="E54" s="14" t="s">
        <v>904</v>
      </c>
    </row>
    <row r="55" spans="1:5" ht="17.25" customHeight="1" x14ac:dyDescent="0.25">
      <c r="A55" s="4" t="s">
        <v>123</v>
      </c>
      <c r="B55" s="25" t="s">
        <v>47</v>
      </c>
      <c r="C55" s="14" t="s">
        <v>36</v>
      </c>
      <c r="D55" s="14" t="s">
        <v>37</v>
      </c>
      <c r="E55" s="14" t="s">
        <v>904</v>
      </c>
    </row>
    <row r="56" spans="1:5" x14ac:dyDescent="0.25">
      <c r="A56" s="4" t="s">
        <v>124</v>
      </c>
      <c r="B56" s="25" t="s">
        <v>49</v>
      </c>
      <c r="C56" s="14" t="s">
        <v>36</v>
      </c>
      <c r="D56" s="14" t="s">
        <v>37</v>
      </c>
      <c r="E56" s="14" t="s">
        <v>904</v>
      </c>
    </row>
    <row r="57" spans="1:5" x14ac:dyDescent="0.25">
      <c r="A57" s="4" t="s">
        <v>125</v>
      </c>
      <c r="B57" s="25" t="s">
        <v>51</v>
      </c>
      <c r="C57" s="14" t="s">
        <v>36</v>
      </c>
      <c r="D57" s="14" t="s">
        <v>37</v>
      </c>
      <c r="E57" s="14" t="s">
        <v>904</v>
      </c>
    </row>
    <row r="58" spans="1:5" x14ac:dyDescent="0.25">
      <c r="A58" s="4" t="s">
        <v>128</v>
      </c>
      <c r="B58" s="25" t="s">
        <v>53</v>
      </c>
      <c r="C58" s="14" t="s">
        <v>10</v>
      </c>
      <c r="D58" s="14" t="s">
        <v>911</v>
      </c>
      <c r="E58" s="14" t="s">
        <v>904</v>
      </c>
    </row>
    <row r="59" spans="1:5" x14ac:dyDescent="0.25">
      <c r="A59" s="4" t="s">
        <v>131</v>
      </c>
      <c r="B59" s="9" t="s">
        <v>55</v>
      </c>
      <c r="C59" s="10"/>
      <c r="D59" s="28"/>
      <c r="E59" s="29"/>
    </row>
    <row r="60" spans="1:5" ht="33.75" x14ac:dyDescent="0.25">
      <c r="A60" s="4" t="s">
        <v>132</v>
      </c>
      <c r="B60" s="25" t="s">
        <v>57</v>
      </c>
      <c r="C60" s="26" t="s">
        <v>10</v>
      </c>
      <c r="D60" s="26" t="s">
        <v>912</v>
      </c>
      <c r="E60" s="241" t="s">
        <v>913</v>
      </c>
    </row>
    <row r="61" spans="1:5" ht="33.75" x14ac:dyDescent="0.25">
      <c r="A61" s="4" t="s">
        <v>135</v>
      </c>
      <c r="B61" s="25" t="s">
        <v>59</v>
      </c>
      <c r="C61" s="26" t="s">
        <v>10</v>
      </c>
      <c r="D61" s="26" t="s">
        <v>912</v>
      </c>
      <c r="E61" s="241" t="s">
        <v>913</v>
      </c>
    </row>
    <row r="62" spans="1:5" ht="33.75" x14ac:dyDescent="0.25">
      <c r="A62" s="4" t="s">
        <v>136</v>
      </c>
      <c r="B62" s="25" t="s">
        <v>61</v>
      </c>
      <c r="C62" s="26" t="s">
        <v>10</v>
      </c>
      <c r="D62" s="26" t="s">
        <v>914</v>
      </c>
      <c r="E62" s="241" t="s">
        <v>915</v>
      </c>
    </row>
    <row r="63" spans="1:5" ht="33.75" x14ac:dyDescent="0.25">
      <c r="A63" s="4" t="s">
        <v>139</v>
      </c>
      <c r="B63" s="25" t="s">
        <v>65</v>
      </c>
      <c r="C63" s="26" t="s">
        <v>10</v>
      </c>
      <c r="D63" s="26" t="s">
        <v>916</v>
      </c>
      <c r="E63" s="241" t="s">
        <v>917</v>
      </c>
    </row>
    <row r="64" spans="1:5" x14ac:dyDescent="0.25">
      <c r="A64" s="4" t="s">
        <v>140</v>
      </c>
      <c r="B64" s="9" t="s">
        <v>67</v>
      </c>
      <c r="C64" s="10"/>
      <c r="D64" s="10"/>
      <c r="E64" s="10"/>
    </row>
    <row r="65" spans="1:5" x14ac:dyDescent="0.25">
      <c r="A65" s="4" t="s">
        <v>141</v>
      </c>
      <c r="B65" s="25" t="s">
        <v>69</v>
      </c>
      <c r="C65" s="26" t="s">
        <v>10</v>
      </c>
      <c r="D65" s="26" t="s">
        <v>918</v>
      </c>
      <c r="E65" s="26" t="s">
        <v>919</v>
      </c>
    </row>
    <row r="66" spans="1:5" x14ac:dyDescent="0.25">
      <c r="A66" s="4" t="s">
        <v>142</v>
      </c>
      <c r="B66" s="25" t="s">
        <v>73</v>
      </c>
      <c r="C66" s="26" t="s">
        <v>10</v>
      </c>
      <c r="D66" s="26" t="s">
        <v>918</v>
      </c>
      <c r="E66" s="26" t="s">
        <v>919</v>
      </c>
    </row>
    <row r="67" spans="1:5" x14ac:dyDescent="0.25">
      <c r="A67" s="4" t="s">
        <v>143</v>
      </c>
      <c r="B67" s="25" t="s">
        <v>77</v>
      </c>
      <c r="C67" s="26" t="s">
        <v>10</v>
      </c>
      <c r="D67" s="26" t="s">
        <v>918</v>
      </c>
      <c r="E67" s="26" t="s">
        <v>919</v>
      </c>
    </row>
    <row r="68" spans="1:5" x14ac:dyDescent="0.25">
      <c r="A68" s="4" t="s">
        <v>144</v>
      </c>
      <c r="B68" s="9" t="s">
        <v>81</v>
      </c>
      <c r="C68" s="10"/>
      <c r="D68" s="10"/>
      <c r="E68" s="10"/>
    </row>
    <row r="69" spans="1:5" x14ac:dyDescent="0.25">
      <c r="A69" s="4" t="s">
        <v>145</v>
      </c>
      <c r="B69" s="25" t="s">
        <v>83</v>
      </c>
      <c r="C69" s="26" t="s">
        <v>10</v>
      </c>
      <c r="D69" s="26" t="s">
        <v>920</v>
      </c>
      <c r="E69" s="26" t="s">
        <v>921</v>
      </c>
    </row>
    <row r="70" spans="1:5" x14ac:dyDescent="0.25">
      <c r="A70" s="4" t="s">
        <v>148</v>
      </c>
      <c r="B70" s="25" t="s">
        <v>87</v>
      </c>
      <c r="C70" s="26" t="s">
        <v>36</v>
      </c>
      <c r="D70" s="26" t="s">
        <v>922</v>
      </c>
      <c r="E70" s="26" t="s">
        <v>923</v>
      </c>
    </row>
    <row r="71" spans="1:5" ht="33.75" x14ac:dyDescent="0.25">
      <c r="A71" s="4" t="s">
        <v>151</v>
      </c>
      <c r="B71" s="25" t="s">
        <v>89</v>
      </c>
      <c r="C71" s="26" t="s">
        <v>10</v>
      </c>
      <c r="D71" s="26" t="s">
        <v>924</v>
      </c>
      <c r="E71" s="241" t="s">
        <v>925</v>
      </c>
    </row>
    <row r="72" spans="1:5" x14ac:dyDescent="0.25">
      <c r="A72" s="4" t="s">
        <v>154</v>
      </c>
      <c r="B72" s="25" t="s">
        <v>91</v>
      </c>
      <c r="C72" s="26" t="s">
        <v>36</v>
      </c>
      <c r="D72" s="26" t="s">
        <v>922</v>
      </c>
      <c r="E72" s="26" t="s">
        <v>923</v>
      </c>
    </row>
    <row r="73" spans="1:5" x14ac:dyDescent="0.25">
      <c r="A73" s="4" t="s">
        <v>155</v>
      </c>
      <c r="B73" s="9" t="s">
        <v>93</v>
      </c>
      <c r="C73" s="10"/>
      <c r="D73" s="10"/>
      <c r="E73" s="10"/>
    </row>
    <row r="74" spans="1:5" x14ac:dyDescent="0.25">
      <c r="A74" s="4" t="s">
        <v>156</v>
      </c>
      <c r="B74" s="25" t="s">
        <v>95</v>
      </c>
      <c r="C74" s="26" t="s">
        <v>10</v>
      </c>
      <c r="D74" s="26" t="s">
        <v>926</v>
      </c>
      <c r="E74" s="26" t="s">
        <v>928</v>
      </c>
    </row>
    <row r="75" spans="1:5" x14ac:dyDescent="0.25">
      <c r="A75" s="4" t="s">
        <v>159</v>
      </c>
      <c r="B75" s="25" t="s">
        <v>99</v>
      </c>
      <c r="C75" s="26" t="s">
        <v>36</v>
      </c>
      <c r="D75" s="26" t="s">
        <v>37</v>
      </c>
      <c r="E75" s="26" t="s">
        <v>928</v>
      </c>
    </row>
    <row r="76" spans="1:5" x14ac:dyDescent="0.25">
      <c r="A76" s="4" t="s">
        <v>162</v>
      </c>
      <c r="B76" s="25" t="s">
        <v>103</v>
      </c>
      <c r="C76" s="26" t="s">
        <v>10</v>
      </c>
      <c r="D76" s="26" t="s">
        <v>931</v>
      </c>
      <c r="E76" s="26" t="s">
        <v>928</v>
      </c>
    </row>
    <row r="77" spans="1:5" x14ac:dyDescent="0.25">
      <c r="A77" s="4" t="s">
        <v>164</v>
      </c>
      <c r="B77" s="25" t="s">
        <v>106</v>
      </c>
      <c r="C77" s="26" t="s">
        <v>36</v>
      </c>
      <c r="D77" s="26" t="s">
        <v>37</v>
      </c>
      <c r="E77" s="26" t="s">
        <v>928</v>
      </c>
    </row>
    <row r="78" spans="1:5" x14ac:dyDescent="0.25">
      <c r="A78" s="4" t="s">
        <v>165</v>
      </c>
      <c r="B78" s="31" t="s">
        <v>166</v>
      </c>
      <c r="C78" s="32"/>
      <c r="D78" s="7"/>
      <c r="E78" s="8"/>
    </row>
    <row r="79" spans="1:5" x14ac:dyDescent="0.25">
      <c r="A79" s="4" t="s">
        <v>167</v>
      </c>
      <c r="B79" s="9" t="s">
        <v>7</v>
      </c>
      <c r="C79" s="10"/>
      <c r="D79" s="11"/>
      <c r="E79" s="12"/>
    </row>
    <row r="80" spans="1:5" ht="33.75" x14ac:dyDescent="0.25">
      <c r="A80" s="4" t="s">
        <v>168</v>
      </c>
      <c r="B80" s="13" t="s">
        <v>9</v>
      </c>
      <c r="C80" s="14" t="s">
        <v>10</v>
      </c>
      <c r="D80" s="14" t="s">
        <v>901</v>
      </c>
      <c r="E80" s="14" t="s">
        <v>902</v>
      </c>
    </row>
    <row r="81" spans="1:5" x14ac:dyDescent="0.25">
      <c r="A81" s="4" t="s">
        <v>169</v>
      </c>
      <c r="B81" s="17" t="s">
        <v>14</v>
      </c>
      <c r="C81" s="14">
        <v>0</v>
      </c>
      <c r="D81" s="14">
        <v>0</v>
      </c>
      <c r="E81" s="14">
        <v>0</v>
      </c>
    </row>
    <row r="82" spans="1:5" ht="22.5" x14ac:dyDescent="0.25">
      <c r="A82" s="4" t="s">
        <v>170</v>
      </c>
      <c r="B82" s="21" t="s">
        <v>16</v>
      </c>
      <c r="C82" s="14" t="s">
        <v>10</v>
      </c>
      <c r="D82" s="14" t="s">
        <v>903</v>
      </c>
      <c r="E82" s="14" t="s">
        <v>932</v>
      </c>
    </row>
    <row r="83" spans="1:5" ht="22.5" x14ac:dyDescent="0.25">
      <c r="A83" s="4" t="s">
        <v>171</v>
      </c>
      <c r="B83" s="21" t="s">
        <v>20</v>
      </c>
      <c r="C83" s="14" t="s">
        <v>10</v>
      </c>
      <c r="D83" s="14" t="s">
        <v>905</v>
      </c>
      <c r="E83" s="14" t="s">
        <v>932</v>
      </c>
    </row>
    <row r="84" spans="1:5" ht="22.5" x14ac:dyDescent="0.25">
      <c r="A84" s="4" t="s">
        <v>172</v>
      </c>
      <c r="B84" s="21" t="s">
        <v>23</v>
      </c>
      <c r="C84" s="14" t="s">
        <v>10</v>
      </c>
      <c r="D84" s="14" t="s">
        <v>906</v>
      </c>
      <c r="E84" s="14" t="s">
        <v>932</v>
      </c>
    </row>
    <row r="85" spans="1:5" ht="22.5" x14ac:dyDescent="0.25">
      <c r="A85" s="4" t="s">
        <v>173</v>
      </c>
      <c r="B85" s="21" t="s">
        <v>26</v>
      </c>
      <c r="C85" s="14" t="s">
        <v>10</v>
      </c>
      <c r="D85" s="14" t="s">
        <v>907</v>
      </c>
      <c r="E85" s="14" t="s">
        <v>932</v>
      </c>
    </row>
    <row r="86" spans="1:5" ht="22.5" x14ac:dyDescent="0.25">
      <c r="A86" s="4" t="s">
        <v>174</v>
      </c>
      <c r="B86" s="21" t="s">
        <v>30</v>
      </c>
      <c r="C86" s="14" t="s">
        <v>10</v>
      </c>
      <c r="D86" s="14" t="s">
        <v>908</v>
      </c>
      <c r="E86" s="14" t="s">
        <v>932</v>
      </c>
    </row>
    <row r="87" spans="1:5" x14ac:dyDescent="0.25">
      <c r="A87" s="4" t="s">
        <v>175</v>
      </c>
      <c r="B87" s="17" t="s">
        <v>33</v>
      </c>
      <c r="C87" s="14">
        <v>0</v>
      </c>
      <c r="D87" s="14">
        <v>0</v>
      </c>
      <c r="E87" s="14">
        <v>0</v>
      </c>
    </row>
    <row r="88" spans="1:5" ht="22.5" x14ac:dyDescent="0.25">
      <c r="A88" s="4" t="s">
        <v>176</v>
      </c>
      <c r="B88" s="21" t="s">
        <v>35</v>
      </c>
      <c r="C88" s="14" t="s">
        <v>10</v>
      </c>
      <c r="D88" s="14" t="s">
        <v>933</v>
      </c>
      <c r="E88" s="14" t="s">
        <v>934</v>
      </c>
    </row>
    <row r="89" spans="1:5" ht="22.5" x14ac:dyDescent="0.25">
      <c r="A89" s="4" t="s">
        <v>177</v>
      </c>
      <c r="B89" s="25" t="s">
        <v>39</v>
      </c>
      <c r="C89" s="14" t="s">
        <v>10</v>
      </c>
      <c r="D89" s="14" t="s">
        <v>909</v>
      </c>
      <c r="E89" s="14" t="s">
        <v>932</v>
      </c>
    </row>
    <row r="90" spans="1:5" ht="22.5" x14ac:dyDescent="0.25">
      <c r="A90" s="4" t="s">
        <v>178</v>
      </c>
      <c r="B90" s="25" t="s">
        <v>41</v>
      </c>
      <c r="C90" s="14" t="s">
        <v>36</v>
      </c>
      <c r="D90" s="14" t="s">
        <v>37</v>
      </c>
      <c r="E90" s="14" t="s">
        <v>932</v>
      </c>
    </row>
    <row r="91" spans="1:5" ht="22.5" x14ac:dyDescent="0.25">
      <c r="A91" s="4" t="s">
        <v>179</v>
      </c>
      <c r="B91" s="25" t="s">
        <v>43</v>
      </c>
      <c r="C91" s="14" t="s">
        <v>36</v>
      </c>
      <c r="D91" s="14" t="s">
        <v>37</v>
      </c>
      <c r="E91" s="14" t="s">
        <v>932</v>
      </c>
    </row>
    <row r="92" spans="1:5" ht="22.5" x14ac:dyDescent="0.25">
      <c r="A92" s="4" t="s">
        <v>180</v>
      </c>
      <c r="B92" s="25" t="s">
        <v>45</v>
      </c>
      <c r="C92" s="14" t="s">
        <v>10</v>
      </c>
      <c r="D92" s="14" t="s">
        <v>910</v>
      </c>
      <c r="E92" s="14" t="s">
        <v>932</v>
      </c>
    </row>
    <row r="93" spans="1:5" ht="22.5" x14ac:dyDescent="0.25">
      <c r="A93" s="4" t="s">
        <v>181</v>
      </c>
      <c r="B93" s="25" t="s">
        <v>47</v>
      </c>
      <c r="C93" s="14" t="s">
        <v>36</v>
      </c>
      <c r="D93" s="14" t="s">
        <v>37</v>
      </c>
      <c r="E93" s="14" t="s">
        <v>932</v>
      </c>
    </row>
    <row r="94" spans="1:5" ht="22.5" x14ac:dyDescent="0.25">
      <c r="A94" s="4" t="s">
        <v>182</v>
      </c>
      <c r="B94" s="25" t="s">
        <v>49</v>
      </c>
      <c r="C94" s="14" t="s">
        <v>10</v>
      </c>
      <c r="D94" s="14" t="s">
        <v>935</v>
      </c>
      <c r="E94" s="14" t="s">
        <v>936</v>
      </c>
    </row>
    <row r="95" spans="1:5" ht="22.5" x14ac:dyDescent="0.25">
      <c r="A95" s="4" t="s">
        <v>183</v>
      </c>
      <c r="B95" s="25" t="s">
        <v>51</v>
      </c>
      <c r="C95" s="14" t="s">
        <v>36</v>
      </c>
      <c r="D95" s="14" t="s">
        <v>37</v>
      </c>
      <c r="E95" s="14" t="s">
        <v>936</v>
      </c>
    </row>
    <row r="96" spans="1:5" ht="22.5" x14ac:dyDescent="0.25">
      <c r="A96" s="4" t="s">
        <v>184</v>
      </c>
      <c r="B96" s="25" t="s">
        <v>53</v>
      </c>
      <c r="C96" s="14" t="s">
        <v>10</v>
      </c>
      <c r="D96" s="14" t="s">
        <v>937</v>
      </c>
      <c r="E96" s="14" t="s">
        <v>936</v>
      </c>
    </row>
    <row r="97" spans="1:5" x14ac:dyDescent="0.25">
      <c r="A97" s="4" t="s">
        <v>185</v>
      </c>
      <c r="B97" s="9" t="s">
        <v>55</v>
      </c>
      <c r="C97" s="10"/>
      <c r="D97" s="28"/>
      <c r="E97" s="29"/>
    </row>
    <row r="98" spans="1:5" ht="33.75" x14ac:dyDescent="0.25">
      <c r="A98" s="4" t="s">
        <v>186</v>
      </c>
      <c r="B98" s="25" t="s">
        <v>57</v>
      </c>
      <c r="C98" s="26" t="s">
        <v>10</v>
      </c>
      <c r="D98" s="26" t="s">
        <v>912</v>
      </c>
      <c r="E98" s="241" t="s">
        <v>938</v>
      </c>
    </row>
    <row r="99" spans="1:5" ht="33.75" x14ac:dyDescent="0.25">
      <c r="A99" s="4" t="s">
        <v>187</v>
      </c>
      <c r="B99" s="25" t="s">
        <v>59</v>
      </c>
      <c r="C99" s="26" t="s">
        <v>10</v>
      </c>
      <c r="D99" s="26" t="s">
        <v>912</v>
      </c>
      <c r="E99" s="241" t="s">
        <v>938</v>
      </c>
    </row>
    <row r="100" spans="1:5" ht="45" x14ac:dyDescent="0.25">
      <c r="A100" s="4" t="s">
        <v>188</v>
      </c>
      <c r="B100" s="25" t="s">
        <v>61</v>
      </c>
      <c r="C100" s="26" t="s">
        <v>10</v>
      </c>
      <c r="D100" s="26" t="s">
        <v>914</v>
      </c>
      <c r="E100" s="241" t="s">
        <v>939</v>
      </c>
    </row>
    <row r="101" spans="1:5" ht="33.75" x14ac:dyDescent="0.25">
      <c r="A101" s="4" t="s">
        <v>189</v>
      </c>
      <c r="B101" s="25" t="s">
        <v>65</v>
      </c>
      <c r="C101" s="26" t="s">
        <v>10</v>
      </c>
      <c r="D101" s="26" t="s">
        <v>916</v>
      </c>
      <c r="E101" s="241" t="s">
        <v>940</v>
      </c>
    </row>
    <row r="102" spans="1:5" x14ac:dyDescent="0.25">
      <c r="A102" s="4" t="s">
        <v>190</v>
      </c>
      <c r="B102" s="9" t="s">
        <v>67</v>
      </c>
      <c r="C102" s="10"/>
      <c r="D102" s="28"/>
      <c r="E102" s="29"/>
    </row>
    <row r="103" spans="1:5" x14ac:dyDescent="0.25">
      <c r="A103" s="4" t="s">
        <v>191</v>
      </c>
      <c r="B103" s="25" t="s">
        <v>69</v>
      </c>
      <c r="C103" s="26" t="s">
        <v>10</v>
      </c>
      <c r="D103" s="26" t="s">
        <v>918</v>
      </c>
      <c r="E103" s="26" t="s">
        <v>919</v>
      </c>
    </row>
    <row r="104" spans="1:5" x14ac:dyDescent="0.25">
      <c r="A104" s="4" t="s">
        <v>192</v>
      </c>
      <c r="B104" s="25" t="s">
        <v>73</v>
      </c>
      <c r="C104" s="26" t="s">
        <v>10</v>
      </c>
      <c r="D104" s="26" t="s">
        <v>918</v>
      </c>
      <c r="E104" s="26" t="s">
        <v>919</v>
      </c>
    </row>
    <row r="105" spans="1:5" x14ac:dyDescent="0.25">
      <c r="A105" s="4" t="s">
        <v>193</v>
      </c>
      <c r="B105" s="25" t="s">
        <v>77</v>
      </c>
      <c r="C105" s="26" t="s">
        <v>10</v>
      </c>
      <c r="D105" s="26" t="s">
        <v>918</v>
      </c>
      <c r="E105" s="26" t="s">
        <v>919</v>
      </c>
    </row>
    <row r="106" spans="1:5" x14ac:dyDescent="0.25">
      <c r="A106" s="4" t="s">
        <v>194</v>
      </c>
      <c r="B106" s="9" t="s">
        <v>81</v>
      </c>
      <c r="C106" s="10"/>
      <c r="D106" s="28"/>
      <c r="E106" s="29"/>
    </row>
    <row r="107" spans="1:5" ht="33.75" x14ac:dyDescent="0.25">
      <c r="A107" s="4" t="s">
        <v>195</v>
      </c>
      <c r="B107" s="25" t="s">
        <v>83</v>
      </c>
      <c r="C107" s="26" t="s">
        <v>10</v>
      </c>
      <c r="D107" s="26" t="s">
        <v>920</v>
      </c>
      <c r="E107" s="241" t="s">
        <v>941</v>
      </c>
    </row>
    <row r="108" spans="1:5" x14ac:dyDescent="0.25">
      <c r="A108" s="4" t="s">
        <v>196</v>
      </c>
      <c r="B108" s="25" t="s">
        <v>87</v>
      </c>
      <c r="C108" s="26" t="s">
        <v>36</v>
      </c>
      <c r="D108" s="26" t="s">
        <v>922</v>
      </c>
      <c r="E108" s="26" t="s">
        <v>923</v>
      </c>
    </row>
    <row r="109" spans="1:5" ht="33.75" x14ac:dyDescent="0.25">
      <c r="A109" s="4" t="s">
        <v>197</v>
      </c>
      <c r="B109" s="25" t="s">
        <v>89</v>
      </c>
      <c r="C109" s="26" t="s">
        <v>10</v>
      </c>
      <c r="D109" s="26" t="s">
        <v>924</v>
      </c>
      <c r="E109" s="241" t="s">
        <v>925</v>
      </c>
    </row>
    <row r="110" spans="1:5" x14ac:dyDescent="0.25">
      <c r="A110" s="4" t="s">
        <v>198</v>
      </c>
      <c r="B110" s="25" t="s">
        <v>91</v>
      </c>
      <c r="C110" s="26" t="s">
        <v>36</v>
      </c>
      <c r="D110" s="26" t="s">
        <v>922</v>
      </c>
      <c r="E110" s="26" t="s">
        <v>923</v>
      </c>
    </row>
    <row r="111" spans="1:5" x14ac:dyDescent="0.25">
      <c r="A111" s="4" t="s">
        <v>199</v>
      </c>
      <c r="B111" s="9" t="s">
        <v>93</v>
      </c>
      <c r="C111" s="10"/>
      <c r="D111" s="28"/>
      <c r="E111" s="29"/>
    </row>
    <row r="112" spans="1:5" ht="45" x14ac:dyDescent="0.25">
      <c r="A112" s="4" t="s">
        <v>200</v>
      </c>
      <c r="B112" s="25" t="s">
        <v>95</v>
      </c>
      <c r="C112" s="26" t="s">
        <v>10</v>
      </c>
      <c r="D112" s="26" t="s">
        <v>926</v>
      </c>
      <c r="E112" s="241" t="s">
        <v>927</v>
      </c>
    </row>
    <row r="113" spans="1:5" x14ac:dyDescent="0.25">
      <c r="A113" s="4" t="s">
        <v>201</v>
      </c>
      <c r="B113" s="25" t="s">
        <v>99</v>
      </c>
      <c r="C113" s="26" t="s">
        <v>36</v>
      </c>
      <c r="D113" s="26" t="s">
        <v>37</v>
      </c>
      <c r="E113" s="26" t="s">
        <v>928</v>
      </c>
    </row>
    <row r="114" spans="1:5" x14ac:dyDescent="0.25">
      <c r="A114" s="4" t="s">
        <v>202</v>
      </c>
      <c r="B114" s="25" t="s">
        <v>103</v>
      </c>
      <c r="C114" s="26" t="s">
        <v>10</v>
      </c>
      <c r="D114" s="26" t="s">
        <v>929</v>
      </c>
      <c r="E114" s="26" t="s">
        <v>928</v>
      </c>
    </row>
    <row r="115" spans="1:5" x14ac:dyDescent="0.25">
      <c r="A115" s="4" t="s">
        <v>203</v>
      </c>
      <c r="B115" s="25" t="s">
        <v>106</v>
      </c>
      <c r="C115" s="26" t="s">
        <v>36</v>
      </c>
      <c r="D115" s="26" t="s">
        <v>37</v>
      </c>
      <c r="E115" s="26" t="s">
        <v>928</v>
      </c>
    </row>
    <row r="116" spans="1:5" x14ac:dyDescent="0.25">
      <c r="A116" s="4" t="s">
        <v>204</v>
      </c>
      <c r="B116" s="31" t="s">
        <v>205</v>
      </c>
      <c r="C116" s="32"/>
      <c r="D116" s="7"/>
      <c r="E116" s="8"/>
    </row>
    <row r="117" spans="1:5" x14ac:dyDescent="0.25">
      <c r="A117" s="4" t="s">
        <v>206</v>
      </c>
      <c r="B117" s="9" t="s">
        <v>7</v>
      </c>
      <c r="C117" s="10"/>
      <c r="D117" s="11"/>
      <c r="E117" s="12"/>
    </row>
    <row r="118" spans="1:5" ht="33.75" x14ac:dyDescent="0.25">
      <c r="A118" s="4" t="s">
        <v>207</v>
      </c>
      <c r="B118" s="13" t="s">
        <v>9</v>
      </c>
      <c r="C118" s="14" t="s">
        <v>10</v>
      </c>
      <c r="D118" s="14" t="s">
        <v>901</v>
      </c>
      <c r="E118" s="14" t="s">
        <v>902</v>
      </c>
    </row>
    <row r="119" spans="1:5" x14ac:dyDescent="0.25">
      <c r="A119" s="4" t="s">
        <v>208</v>
      </c>
      <c r="B119" s="17" t="s">
        <v>14</v>
      </c>
      <c r="C119" s="14">
        <v>0</v>
      </c>
      <c r="D119" s="14">
        <v>0</v>
      </c>
      <c r="E119" s="14">
        <v>0</v>
      </c>
    </row>
    <row r="120" spans="1:5" x14ac:dyDescent="0.25">
      <c r="A120" s="4" t="s">
        <v>209</v>
      </c>
      <c r="B120" s="21" t="s">
        <v>16</v>
      </c>
      <c r="C120" s="14" t="s">
        <v>10</v>
      </c>
      <c r="D120" s="14" t="s">
        <v>903</v>
      </c>
      <c r="E120" s="14" t="s">
        <v>904</v>
      </c>
    </row>
    <row r="121" spans="1:5" x14ac:dyDescent="0.25">
      <c r="A121" s="4" t="s">
        <v>210</v>
      </c>
      <c r="B121" s="21" t="s">
        <v>20</v>
      </c>
      <c r="C121" s="14" t="s">
        <v>10</v>
      </c>
      <c r="D121" s="14" t="s">
        <v>905</v>
      </c>
      <c r="E121" s="14" t="s">
        <v>904</v>
      </c>
    </row>
    <row r="122" spans="1:5" x14ac:dyDescent="0.25">
      <c r="A122" s="4" t="s">
        <v>211</v>
      </c>
      <c r="B122" s="21" t="s">
        <v>23</v>
      </c>
      <c r="C122" s="14" t="s">
        <v>10</v>
      </c>
      <c r="D122" s="14" t="s">
        <v>906</v>
      </c>
      <c r="E122" s="14" t="s">
        <v>904</v>
      </c>
    </row>
    <row r="123" spans="1:5" x14ac:dyDescent="0.25">
      <c r="A123" s="4" t="s">
        <v>212</v>
      </c>
      <c r="B123" s="21" t="s">
        <v>26</v>
      </c>
      <c r="C123" s="14" t="s">
        <v>10</v>
      </c>
      <c r="D123" s="14" t="s">
        <v>907</v>
      </c>
      <c r="E123" s="14" t="s">
        <v>904</v>
      </c>
    </row>
    <row r="124" spans="1:5" x14ac:dyDescent="0.25">
      <c r="A124" s="4" t="s">
        <v>213</v>
      </c>
      <c r="B124" s="21" t="s">
        <v>30</v>
      </c>
      <c r="C124" s="14" t="s">
        <v>10</v>
      </c>
      <c r="D124" s="14" t="s">
        <v>908</v>
      </c>
      <c r="E124" s="14" t="s">
        <v>904</v>
      </c>
    </row>
    <row r="125" spans="1:5" x14ac:dyDescent="0.25">
      <c r="A125" s="4" t="s">
        <v>214</v>
      </c>
      <c r="B125" s="17" t="s">
        <v>33</v>
      </c>
      <c r="C125" s="14">
        <v>0</v>
      </c>
      <c r="D125" s="14">
        <v>0</v>
      </c>
      <c r="E125" s="14">
        <v>0</v>
      </c>
    </row>
    <row r="126" spans="1:5" x14ac:dyDescent="0.25">
      <c r="A126" s="4" t="s">
        <v>215</v>
      </c>
      <c r="B126" s="21" t="s">
        <v>35</v>
      </c>
      <c r="C126" s="14" t="s">
        <v>36</v>
      </c>
      <c r="D126" s="14" t="s">
        <v>37</v>
      </c>
      <c r="E126" s="14" t="s">
        <v>904</v>
      </c>
    </row>
    <row r="127" spans="1:5" x14ac:dyDescent="0.25">
      <c r="A127" s="4" t="s">
        <v>216</v>
      </c>
      <c r="B127" s="25" t="s">
        <v>39</v>
      </c>
      <c r="C127" s="14" t="s">
        <v>10</v>
      </c>
      <c r="D127" s="14" t="s">
        <v>909</v>
      </c>
      <c r="E127" s="14" t="s">
        <v>904</v>
      </c>
    </row>
    <row r="128" spans="1:5" x14ac:dyDescent="0.25">
      <c r="A128" s="4" t="s">
        <v>217</v>
      </c>
      <c r="B128" s="25" t="s">
        <v>41</v>
      </c>
      <c r="C128" s="14" t="s">
        <v>36</v>
      </c>
      <c r="D128" s="14" t="s">
        <v>37</v>
      </c>
      <c r="E128" s="14" t="s">
        <v>904</v>
      </c>
    </row>
    <row r="129" spans="1:5" x14ac:dyDescent="0.25">
      <c r="A129" s="4" t="s">
        <v>218</v>
      </c>
      <c r="B129" s="25" t="s">
        <v>43</v>
      </c>
      <c r="C129" s="14" t="s">
        <v>36</v>
      </c>
      <c r="D129" s="14" t="s">
        <v>37</v>
      </c>
      <c r="E129" s="14" t="s">
        <v>904</v>
      </c>
    </row>
    <row r="130" spans="1:5" x14ac:dyDescent="0.25">
      <c r="A130" s="4" t="s">
        <v>219</v>
      </c>
      <c r="B130" s="25" t="s">
        <v>45</v>
      </c>
      <c r="C130" s="14" t="s">
        <v>10</v>
      </c>
      <c r="D130" s="14" t="s">
        <v>910</v>
      </c>
      <c r="E130" s="14" t="s">
        <v>904</v>
      </c>
    </row>
    <row r="131" spans="1:5" x14ac:dyDescent="0.25">
      <c r="A131" s="4" t="s">
        <v>220</v>
      </c>
      <c r="B131" s="25" t="s">
        <v>47</v>
      </c>
      <c r="C131" s="14" t="s">
        <v>36</v>
      </c>
      <c r="D131" s="14" t="s">
        <v>37</v>
      </c>
      <c r="E131" s="14" t="s">
        <v>904</v>
      </c>
    </row>
    <row r="132" spans="1:5" x14ac:dyDescent="0.25">
      <c r="A132" s="4" t="s">
        <v>221</v>
      </c>
      <c r="B132" s="25" t="s">
        <v>49</v>
      </c>
      <c r="C132" s="14" t="s">
        <v>36</v>
      </c>
      <c r="D132" s="14" t="s">
        <v>37</v>
      </c>
      <c r="E132" s="14" t="s">
        <v>904</v>
      </c>
    </row>
    <row r="133" spans="1:5" x14ac:dyDescent="0.25">
      <c r="A133" s="4" t="s">
        <v>222</v>
      </c>
      <c r="B133" s="25" t="s">
        <v>51</v>
      </c>
      <c r="C133" s="14" t="s">
        <v>36</v>
      </c>
      <c r="D133" s="14" t="s">
        <v>37</v>
      </c>
      <c r="E133" s="14" t="s">
        <v>904</v>
      </c>
    </row>
    <row r="134" spans="1:5" x14ac:dyDescent="0.25">
      <c r="A134" s="4" t="s">
        <v>223</v>
      </c>
      <c r="B134" s="25" t="s">
        <v>53</v>
      </c>
      <c r="C134" s="14" t="s">
        <v>10</v>
      </c>
      <c r="D134" s="14" t="s">
        <v>911</v>
      </c>
      <c r="E134" s="14" t="s">
        <v>904</v>
      </c>
    </row>
    <row r="135" spans="1:5" x14ac:dyDescent="0.25">
      <c r="A135" s="4" t="s">
        <v>224</v>
      </c>
      <c r="B135" s="9" t="s">
        <v>55</v>
      </c>
      <c r="C135" s="10"/>
      <c r="D135" s="28"/>
      <c r="E135" s="29"/>
    </row>
    <row r="136" spans="1:5" ht="33.75" x14ac:dyDescent="0.25">
      <c r="A136" s="4" t="s">
        <v>225</v>
      </c>
      <c r="B136" s="25" t="s">
        <v>57</v>
      </c>
      <c r="C136" s="26" t="s">
        <v>10</v>
      </c>
      <c r="D136" s="26" t="s">
        <v>912</v>
      </c>
      <c r="E136" s="241" t="s">
        <v>913</v>
      </c>
    </row>
    <row r="137" spans="1:5" ht="33.75" x14ac:dyDescent="0.25">
      <c r="A137" s="4" t="s">
        <v>226</v>
      </c>
      <c r="B137" s="25" t="s">
        <v>59</v>
      </c>
      <c r="C137" s="26" t="s">
        <v>10</v>
      </c>
      <c r="D137" s="26" t="s">
        <v>912</v>
      </c>
      <c r="E137" s="241" t="s">
        <v>913</v>
      </c>
    </row>
    <row r="138" spans="1:5" ht="33.75" x14ac:dyDescent="0.25">
      <c r="A138" s="4" t="s">
        <v>227</v>
      </c>
      <c r="B138" s="25" t="s">
        <v>61</v>
      </c>
      <c r="C138" s="26" t="s">
        <v>36</v>
      </c>
      <c r="D138" s="26" t="s">
        <v>942</v>
      </c>
      <c r="E138" s="241" t="s">
        <v>915</v>
      </c>
    </row>
    <row r="139" spans="1:5" ht="33.75" x14ac:dyDescent="0.25">
      <c r="A139" s="4" t="s">
        <v>228</v>
      </c>
      <c r="B139" s="25" t="s">
        <v>65</v>
      </c>
      <c r="C139" s="26" t="s">
        <v>10</v>
      </c>
      <c r="D139" s="26" t="s">
        <v>916</v>
      </c>
      <c r="E139" s="241" t="s">
        <v>917</v>
      </c>
    </row>
    <row r="140" spans="1:5" x14ac:dyDescent="0.25">
      <c r="A140" s="4" t="s">
        <v>229</v>
      </c>
      <c r="B140" s="9" t="s">
        <v>67</v>
      </c>
      <c r="C140" s="10"/>
      <c r="D140" s="28"/>
      <c r="E140" s="29"/>
    </row>
    <row r="141" spans="1:5" x14ac:dyDescent="0.25">
      <c r="A141" s="4" t="s">
        <v>230</v>
      </c>
      <c r="B141" s="25" t="s">
        <v>69</v>
      </c>
      <c r="C141" s="26" t="s">
        <v>10</v>
      </c>
      <c r="D141" s="26" t="s">
        <v>918</v>
      </c>
      <c r="E141" s="26" t="s">
        <v>919</v>
      </c>
    </row>
    <row r="142" spans="1:5" x14ac:dyDescent="0.25">
      <c r="A142" s="4" t="s">
        <v>231</v>
      </c>
      <c r="B142" s="25" t="s">
        <v>73</v>
      </c>
      <c r="C142" s="26" t="s">
        <v>10</v>
      </c>
      <c r="D142" s="26" t="s">
        <v>918</v>
      </c>
      <c r="E142" s="26" t="s">
        <v>919</v>
      </c>
    </row>
    <row r="143" spans="1:5" x14ac:dyDescent="0.25">
      <c r="A143" s="4" t="s">
        <v>232</v>
      </c>
      <c r="B143" s="25" t="s">
        <v>77</v>
      </c>
      <c r="C143" s="26" t="s">
        <v>10</v>
      </c>
      <c r="D143" s="26" t="s">
        <v>918</v>
      </c>
      <c r="E143" s="26" t="s">
        <v>919</v>
      </c>
    </row>
    <row r="144" spans="1:5" x14ac:dyDescent="0.25">
      <c r="A144" s="4" t="s">
        <v>233</v>
      </c>
      <c r="B144" s="9" t="s">
        <v>81</v>
      </c>
      <c r="C144" s="10"/>
      <c r="D144" s="28"/>
      <c r="E144" s="29"/>
    </row>
    <row r="145" spans="1:5" x14ac:dyDescent="0.25">
      <c r="A145" s="4" t="s">
        <v>234</v>
      </c>
      <c r="B145" s="25" t="s">
        <v>83</v>
      </c>
      <c r="C145" s="26" t="s">
        <v>10</v>
      </c>
      <c r="D145" s="26" t="s">
        <v>920</v>
      </c>
      <c r="E145" s="26" t="s">
        <v>921</v>
      </c>
    </row>
    <row r="146" spans="1:5" x14ac:dyDescent="0.25">
      <c r="A146" s="4" t="s">
        <v>235</v>
      </c>
      <c r="B146" s="25" t="s">
        <v>87</v>
      </c>
      <c r="C146" s="26" t="s">
        <v>36</v>
      </c>
      <c r="D146" s="26" t="s">
        <v>922</v>
      </c>
      <c r="E146" s="26" t="s">
        <v>923</v>
      </c>
    </row>
    <row r="147" spans="1:5" ht="33.75" x14ac:dyDescent="0.25">
      <c r="A147" s="4" t="s">
        <v>236</v>
      </c>
      <c r="B147" s="25" t="s">
        <v>89</v>
      </c>
      <c r="C147" s="26" t="s">
        <v>10</v>
      </c>
      <c r="D147" s="26" t="s">
        <v>924</v>
      </c>
      <c r="E147" s="241" t="s">
        <v>925</v>
      </c>
    </row>
    <row r="148" spans="1:5" x14ac:dyDescent="0.25">
      <c r="A148" s="4" t="s">
        <v>237</v>
      </c>
      <c r="B148" s="25" t="s">
        <v>91</v>
      </c>
      <c r="C148" s="26" t="s">
        <v>36</v>
      </c>
      <c r="D148" s="26" t="s">
        <v>922</v>
      </c>
      <c r="E148" s="26" t="s">
        <v>923</v>
      </c>
    </row>
    <row r="149" spans="1:5" x14ac:dyDescent="0.25">
      <c r="A149" s="4" t="s">
        <v>238</v>
      </c>
      <c r="B149" s="9" t="s">
        <v>93</v>
      </c>
      <c r="C149" s="10"/>
      <c r="D149" s="10"/>
      <c r="E149" s="10"/>
    </row>
    <row r="150" spans="1:5" x14ac:dyDescent="0.25">
      <c r="A150" s="4" t="s">
        <v>239</v>
      </c>
      <c r="B150" s="25" t="s">
        <v>95</v>
      </c>
      <c r="C150" s="26" t="s">
        <v>10</v>
      </c>
      <c r="D150" s="26" t="s">
        <v>926</v>
      </c>
      <c r="E150" s="26" t="s">
        <v>928</v>
      </c>
    </row>
    <row r="151" spans="1:5" x14ac:dyDescent="0.25">
      <c r="A151" s="4" t="s">
        <v>240</v>
      </c>
      <c r="B151" s="25" t="s">
        <v>99</v>
      </c>
      <c r="C151" s="26" t="s">
        <v>36</v>
      </c>
      <c r="D151" s="26" t="s">
        <v>37</v>
      </c>
      <c r="E151" s="26" t="s">
        <v>928</v>
      </c>
    </row>
    <row r="152" spans="1:5" x14ac:dyDescent="0.25">
      <c r="A152" s="4" t="s">
        <v>241</v>
      </c>
      <c r="B152" s="25" t="s">
        <v>103</v>
      </c>
      <c r="C152" s="26" t="s">
        <v>10</v>
      </c>
      <c r="D152" s="26" t="s">
        <v>929</v>
      </c>
      <c r="E152" s="26" t="s">
        <v>928</v>
      </c>
    </row>
    <row r="153" spans="1:5" x14ac:dyDescent="0.25">
      <c r="A153" s="4" t="s">
        <v>242</v>
      </c>
      <c r="B153" s="25" t="s">
        <v>106</v>
      </c>
      <c r="C153" s="26" t="s">
        <v>36</v>
      </c>
      <c r="D153" s="26" t="s">
        <v>37</v>
      </c>
      <c r="E153" s="26" t="s">
        <v>928</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20.25" customHeight="1"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7" t="s">
        <v>14</v>
      </c>
      <c r="C5" s="14">
        <v>0</v>
      </c>
      <c r="D5" s="14">
        <v>0</v>
      </c>
      <c r="E5" s="14">
        <v>0</v>
      </c>
    </row>
    <row r="6" spans="1:5" x14ac:dyDescent="0.25">
      <c r="A6" s="4" t="s">
        <v>15</v>
      </c>
      <c r="B6" s="21" t="s">
        <v>16</v>
      </c>
      <c r="C6" s="14" t="s">
        <v>36</v>
      </c>
      <c r="D6" s="14" t="s">
        <v>37</v>
      </c>
      <c r="E6" s="14">
        <v>0</v>
      </c>
    </row>
    <row r="7" spans="1:5" x14ac:dyDescent="0.25">
      <c r="A7" s="4" t="s">
        <v>19</v>
      </c>
      <c r="B7" s="21" t="s">
        <v>20</v>
      </c>
      <c r="C7" s="14" t="s">
        <v>36</v>
      </c>
      <c r="D7" s="14" t="s">
        <v>37</v>
      </c>
      <c r="E7" s="14">
        <v>0</v>
      </c>
    </row>
    <row r="8" spans="1:5" x14ac:dyDescent="0.25">
      <c r="A8" s="4" t="s">
        <v>22</v>
      </c>
      <c r="B8" s="21" t="s">
        <v>23</v>
      </c>
      <c r="C8" s="14" t="s">
        <v>36</v>
      </c>
      <c r="D8" s="14" t="s">
        <v>37</v>
      </c>
      <c r="E8" s="14">
        <v>0</v>
      </c>
    </row>
    <row r="9" spans="1:5" x14ac:dyDescent="0.25">
      <c r="A9" s="4" t="s">
        <v>25</v>
      </c>
      <c r="B9" s="21" t="s">
        <v>26</v>
      </c>
      <c r="C9" s="14" t="s">
        <v>36</v>
      </c>
      <c r="D9" s="14" t="s">
        <v>37</v>
      </c>
      <c r="E9" s="14">
        <v>0</v>
      </c>
    </row>
    <row r="10" spans="1:5" x14ac:dyDescent="0.25">
      <c r="A10" s="4" t="s">
        <v>29</v>
      </c>
      <c r="B10" s="21" t="s">
        <v>30</v>
      </c>
      <c r="C10" s="14" t="s">
        <v>36</v>
      </c>
      <c r="D10" s="14" t="s">
        <v>37</v>
      </c>
      <c r="E10" s="14">
        <v>0</v>
      </c>
    </row>
    <row r="11" spans="1:5" x14ac:dyDescent="0.25">
      <c r="A11" s="4" t="s">
        <v>32</v>
      </c>
      <c r="B11" s="17" t="s">
        <v>33</v>
      </c>
      <c r="C11" s="14">
        <v>0</v>
      </c>
      <c r="D11" s="14">
        <v>0</v>
      </c>
      <c r="E11" s="14">
        <v>0</v>
      </c>
    </row>
    <row r="12" spans="1:5" x14ac:dyDescent="0.25">
      <c r="A12" s="4" t="s">
        <v>34</v>
      </c>
      <c r="B12" s="21" t="s">
        <v>35</v>
      </c>
      <c r="C12" s="14" t="s">
        <v>36</v>
      </c>
      <c r="D12" s="14" t="s">
        <v>37</v>
      </c>
      <c r="E12" s="14">
        <v>0</v>
      </c>
    </row>
    <row r="13" spans="1:5" x14ac:dyDescent="0.25">
      <c r="A13" s="4" t="s">
        <v>38</v>
      </c>
      <c r="B13" s="25" t="s">
        <v>39</v>
      </c>
      <c r="C13" s="14" t="s">
        <v>36</v>
      </c>
      <c r="D13" s="14" t="s">
        <v>37</v>
      </c>
      <c r="E13" s="14">
        <v>0</v>
      </c>
    </row>
    <row r="14" spans="1:5" x14ac:dyDescent="0.25">
      <c r="A14" s="4" t="s">
        <v>40</v>
      </c>
      <c r="B14" s="25" t="s">
        <v>41</v>
      </c>
      <c r="C14" s="14" t="s">
        <v>36</v>
      </c>
      <c r="D14" s="14" t="s">
        <v>37</v>
      </c>
      <c r="E14" s="14">
        <v>0</v>
      </c>
    </row>
    <row r="15" spans="1:5" x14ac:dyDescent="0.25">
      <c r="A15" s="4" t="s">
        <v>42</v>
      </c>
      <c r="B15" s="25" t="s">
        <v>43</v>
      </c>
      <c r="C15" s="14" t="s">
        <v>36</v>
      </c>
      <c r="D15" s="14" t="s">
        <v>37</v>
      </c>
      <c r="E15" s="14">
        <v>0</v>
      </c>
    </row>
    <row r="16" spans="1:5" x14ac:dyDescent="0.25">
      <c r="A16" s="4" t="s">
        <v>44</v>
      </c>
      <c r="B16" s="25" t="s">
        <v>45</v>
      </c>
      <c r="C16" s="14" t="s">
        <v>36</v>
      </c>
      <c r="D16" s="14" t="s">
        <v>37</v>
      </c>
      <c r="E16" s="14">
        <v>0</v>
      </c>
    </row>
    <row r="17" spans="1:5" x14ac:dyDescent="0.25">
      <c r="A17" s="4" t="s">
        <v>46</v>
      </c>
      <c r="B17" s="25" t="s">
        <v>47</v>
      </c>
      <c r="C17" s="14" t="s">
        <v>36</v>
      </c>
      <c r="D17" s="14" t="s">
        <v>37</v>
      </c>
      <c r="E17" s="14">
        <v>0</v>
      </c>
    </row>
    <row r="18" spans="1:5" x14ac:dyDescent="0.25">
      <c r="A18" s="4" t="s">
        <v>48</v>
      </c>
      <c r="B18" s="25" t="s">
        <v>49</v>
      </c>
      <c r="C18" s="14" t="s">
        <v>36</v>
      </c>
      <c r="D18" s="14" t="s">
        <v>37</v>
      </c>
      <c r="E18" s="14">
        <v>0</v>
      </c>
    </row>
    <row r="19" spans="1:5" x14ac:dyDescent="0.25">
      <c r="A19" s="4" t="s">
        <v>50</v>
      </c>
      <c r="B19" s="25" t="s">
        <v>51</v>
      </c>
      <c r="C19" s="14" t="s">
        <v>36</v>
      </c>
      <c r="D19" s="14" t="s">
        <v>37</v>
      </c>
      <c r="E19" s="14">
        <v>0</v>
      </c>
    </row>
    <row r="20" spans="1:5" x14ac:dyDescent="0.25">
      <c r="A20" s="4" t="s">
        <v>52</v>
      </c>
      <c r="B20" s="25" t="s">
        <v>53</v>
      </c>
      <c r="C20" s="14" t="s">
        <v>36</v>
      </c>
      <c r="D20" s="14" t="s">
        <v>37</v>
      </c>
      <c r="E20" s="14">
        <v>0</v>
      </c>
    </row>
    <row r="21" spans="1:5" x14ac:dyDescent="0.25">
      <c r="A21" s="4" t="s">
        <v>54</v>
      </c>
      <c r="B21" s="9" t="s">
        <v>55</v>
      </c>
      <c r="C21" s="10"/>
      <c r="D21" s="28"/>
      <c r="E21" s="29"/>
    </row>
    <row r="22" spans="1:5" x14ac:dyDescent="0.25">
      <c r="A22" s="4" t="s">
        <v>56</v>
      </c>
      <c r="B22" s="25" t="s">
        <v>57</v>
      </c>
      <c r="C22" s="26" t="s">
        <v>36</v>
      </c>
      <c r="D22" s="26" t="s">
        <v>37</v>
      </c>
      <c r="E22" s="26">
        <v>0</v>
      </c>
    </row>
    <row r="23" spans="1:5" x14ac:dyDescent="0.25">
      <c r="A23" s="4" t="s">
        <v>58</v>
      </c>
      <c r="B23" s="25" t="s">
        <v>59</v>
      </c>
      <c r="C23" s="26" t="s">
        <v>36</v>
      </c>
      <c r="D23" s="26" t="s">
        <v>37</v>
      </c>
      <c r="E23" s="26">
        <v>0</v>
      </c>
    </row>
    <row r="24" spans="1:5" x14ac:dyDescent="0.25">
      <c r="A24" s="4" t="s">
        <v>60</v>
      </c>
      <c r="B24" s="25" t="s">
        <v>61</v>
      </c>
      <c r="C24" s="26" t="s">
        <v>36</v>
      </c>
      <c r="D24" s="26" t="s">
        <v>37</v>
      </c>
      <c r="E24" s="26">
        <v>0</v>
      </c>
    </row>
    <row r="25" spans="1:5" x14ac:dyDescent="0.25">
      <c r="A25" s="4" t="s">
        <v>64</v>
      </c>
      <c r="B25" s="25" t="s">
        <v>65</v>
      </c>
      <c r="C25" s="26" t="s">
        <v>36</v>
      </c>
      <c r="D25" s="26" t="s">
        <v>37</v>
      </c>
      <c r="E25" s="26">
        <v>0</v>
      </c>
    </row>
    <row r="26" spans="1:5" x14ac:dyDescent="0.25">
      <c r="A26" s="4" t="s">
        <v>66</v>
      </c>
      <c r="B26" s="9" t="s">
        <v>67</v>
      </c>
      <c r="C26" s="10"/>
      <c r="D26" s="28"/>
      <c r="E26" s="29"/>
    </row>
    <row r="27" spans="1:5" x14ac:dyDescent="0.25">
      <c r="A27" s="4" t="s">
        <v>68</v>
      </c>
      <c r="B27" s="25" t="s">
        <v>69</v>
      </c>
      <c r="C27" s="26" t="s">
        <v>36</v>
      </c>
      <c r="D27" s="26" t="s">
        <v>37</v>
      </c>
      <c r="E27" s="26">
        <v>0</v>
      </c>
    </row>
    <row r="28" spans="1:5" x14ac:dyDescent="0.25">
      <c r="A28" s="4" t="s">
        <v>72</v>
      </c>
      <c r="B28" s="25" t="s">
        <v>73</v>
      </c>
      <c r="C28" s="26" t="s">
        <v>36</v>
      </c>
      <c r="D28" s="26" t="s">
        <v>37</v>
      </c>
      <c r="E28" s="26">
        <v>0</v>
      </c>
    </row>
    <row r="29" spans="1:5" x14ac:dyDescent="0.25">
      <c r="A29" s="4" t="s">
        <v>76</v>
      </c>
      <c r="B29" s="25" t="s">
        <v>77</v>
      </c>
      <c r="C29" s="26" t="s">
        <v>36</v>
      </c>
      <c r="D29" s="26" t="s">
        <v>37</v>
      </c>
      <c r="E29" s="26">
        <v>0</v>
      </c>
    </row>
    <row r="30" spans="1:5" x14ac:dyDescent="0.25">
      <c r="A30" s="4" t="s">
        <v>80</v>
      </c>
      <c r="B30" s="9" t="s">
        <v>81</v>
      </c>
      <c r="C30" s="10"/>
      <c r="D30" s="28"/>
      <c r="E30" s="29"/>
    </row>
    <row r="31" spans="1:5" x14ac:dyDescent="0.25">
      <c r="A31" s="4" t="s">
        <v>82</v>
      </c>
      <c r="B31" s="25" t="s">
        <v>83</v>
      </c>
      <c r="C31" s="26" t="s">
        <v>36</v>
      </c>
      <c r="D31" s="26" t="s">
        <v>37</v>
      </c>
      <c r="E31" s="26">
        <v>0</v>
      </c>
    </row>
    <row r="32" spans="1:5" x14ac:dyDescent="0.25">
      <c r="A32" s="4" t="s">
        <v>86</v>
      </c>
      <c r="B32" s="25" t="s">
        <v>87</v>
      </c>
      <c r="C32" s="26" t="s">
        <v>36</v>
      </c>
      <c r="D32" s="26" t="s">
        <v>37</v>
      </c>
      <c r="E32" s="26">
        <v>0</v>
      </c>
    </row>
    <row r="33" spans="1:5" x14ac:dyDescent="0.25">
      <c r="A33" s="4" t="s">
        <v>88</v>
      </c>
      <c r="B33" s="25" t="s">
        <v>89</v>
      </c>
      <c r="C33" s="26" t="s">
        <v>36</v>
      </c>
      <c r="D33" s="26" t="s">
        <v>37</v>
      </c>
      <c r="E33" s="26">
        <v>0</v>
      </c>
    </row>
    <row r="34" spans="1:5" x14ac:dyDescent="0.25">
      <c r="A34" s="4" t="s">
        <v>90</v>
      </c>
      <c r="B34" s="25" t="s">
        <v>91</v>
      </c>
      <c r="C34" s="26" t="s">
        <v>36</v>
      </c>
      <c r="D34" s="26" t="s">
        <v>37</v>
      </c>
      <c r="E34" s="26">
        <v>0</v>
      </c>
    </row>
    <row r="35" spans="1:5" x14ac:dyDescent="0.25">
      <c r="A35" s="4" t="s">
        <v>92</v>
      </c>
      <c r="B35" s="9" t="s">
        <v>93</v>
      </c>
      <c r="C35" s="10"/>
      <c r="D35" s="28"/>
      <c r="E35" s="29"/>
    </row>
    <row r="36" spans="1:5" x14ac:dyDescent="0.25">
      <c r="A36" s="4" t="s">
        <v>94</v>
      </c>
      <c r="B36" s="25" t="s">
        <v>95</v>
      </c>
      <c r="C36" s="26" t="s">
        <v>36</v>
      </c>
      <c r="D36" s="26" t="s">
        <v>37</v>
      </c>
      <c r="E36" s="26">
        <v>0</v>
      </c>
    </row>
    <row r="37" spans="1:5" x14ac:dyDescent="0.25">
      <c r="A37" s="4" t="s">
        <v>98</v>
      </c>
      <c r="B37" s="25" t="s">
        <v>99</v>
      </c>
      <c r="C37" s="26" t="s">
        <v>36</v>
      </c>
      <c r="D37" s="26" t="s">
        <v>37</v>
      </c>
      <c r="E37" s="26">
        <v>0</v>
      </c>
    </row>
    <row r="38" spans="1:5" x14ac:dyDescent="0.25">
      <c r="A38" s="4" t="s">
        <v>102</v>
      </c>
      <c r="B38" s="25" t="s">
        <v>103</v>
      </c>
      <c r="C38" s="26" t="s">
        <v>36</v>
      </c>
      <c r="D38" s="26" t="s">
        <v>37</v>
      </c>
      <c r="E38" s="26">
        <v>0</v>
      </c>
    </row>
    <row r="39" spans="1:5" x14ac:dyDescent="0.25">
      <c r="A39" s="4" t="s">
        <v>105</v>
      </c>
      <c r="B39" s="25" t="s">
        <v>106</v>
      </c>
      <c r="C39" s="26" t="s">
        <v>36</v>
      </c>
      <c r="D39" s="26" t="s">
        <v>37</v>
      </c>
      <c r="E39" s="26">
        <v>0</v>
      </c>
    </row>
    <row r="40" spans="1:5" x14ac:dyDescent="0.25">
      <c r="A40" s="4" t="s">
        <v>107</v>
      </c>
      <c r="B40" s="31" t="s">
        <v>108</v>
      </c>
      <c r="C40" s="32"/>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7" t="s">
        <v>14</v>
      </c>
      <c r="C43" s="14">
        <v>0</v>
      </c>
      <c r="D43" s="14">
        <v>0</v>
      </c>
      <c r="E43" s="14">
        <v>0</v>
      </c>
    </row>
    <row r="44" spans="1:5" x14ac:dyDescent="0.25">
      <c r="A44" s="4" t="s">
        <v>112</v>
      </c>
      <c r="B44" s="21" t="s">
        <v>16</v>
      </c>
      <c r="C44" s="14" t="s">
        <v>36</v>
      </c>
      <c r="D44" s="14" t="s">
        <v>37</v>
      </c>
      <c r="E44" s="14">
        <v>0</v>
      </c>
    </row>
    <row r="45" spans="1:5" x14ac:dyDescent="0.25">
      <c r="A45" s="4" t="s">
        <v>113</v>
      </c>
      <c r="B45" s="21" t="s">
        <v>20</v>
      </c>
      <c r="C45" s="14" t="s">
        <v>36</v>
      </c>
      <c r="D45" s="14" t="s">
        <v>37</v>
      </c>
      <c r="E45" s="14">
        <v>0</v>
      </c>
    </row>
    <row r="46" spans="1:5" x14ac:dyDescent="0.25">
      <c r="A46" s="4" t="s">
        <v>114</v>
      </c>
      <c r="B46" s="21" t="s">
        <v>23</v>
      </c>
      <c r="C46" s="14" t="s">
        <v>36</v>
      </c>
      <c r="D46" s="14" t="s">
        <v>37</v>
      </c>
      <c r="E46" s="14">
        <v>0</v>
      </c>
    </row>
    <row r="47" spans="1:5" x14ac:dyDescent="0.25">
      <c r="A47" s="4" t="s">
        <v>115</v>
      </c>
      <c r="B47" s="21" t="s">
        <v>26</v>
      </c>
      <c r="C47" s="14" t="s">
        <v>36</v>
      </c>
      <c r="D47" s="14" t="s">
        <v>37</v>
      </c>
      <c r="E47" s="14">
        <v>0</v>
      </c>
    </row>
    <row r="48" spans="1:5" x14ac:dyDescent="0.25">
      <c r="A48" s="4" t="s">
        <v>116</v>
      </c>
      <c r="B48" s="21" t="s">
        <v>30</v>
      </c>
      <c r="C48" s="14" t="s">
        <v>36</v>
      </c>
      <c r="D48" s="14" t="s">
        <v>37</v>
      </c>
      <c r="E48" s="14">
        <v>0</v>
      </c>
    </row>
    <row r="49" spans="1:5" x14ac:dyDescent="0.25">
      <c r="A49" s="4" t="s">
        <v>117</v>
      </c>
      <c r="B49" s="17" t="s">
        <v>33</v>
      </c>
      <c r="C49" s="14">
        <v>0</v>
      </c>
      <c r="D49" s="14">
        <v>0</v>
      </c>
      <c r="E49" s="14">
        <v>0</v>
      </c>
    </row>
    <row r="50" spans="1:5" ht="67.5" x14ac:dyDescent="0.25">
      <c r="A50" s="4" t="s">
        <v>118</v>
      </c>
      <c r="B50" s="21" t="s">
        <v>35</v>
      </c>
      <c r="C50" s="14" t="s">
        <v>10</v>
      </c>
      <c r="D50" s="14" t="s">
        <v>943</v>
      </c>
      <c r="E50" s="14" t="s">
        <v>944</v>
      </c>
    </row>
    <row r="51" spans="1:5" ht="22.5" x14ac:dyDescent="0.25">
      <c r="A51" s="4" t="s">
        <v>119</v>
      </c>
      <c r="B51" s="25" t="s">
        <v>39</v>
      </c>
      <c r="C51" s="14" t="s">
        <v>10</v>
      </c>
      <c r="D51" s="14" t="s">
        <v>945</v>
      </c>
      <c r="E51" s="14" t="s">
        <v>946</v>
      </c>
    </row>
    <row r="52" spans="1:5" ht="22.5" x14ac:dyDescent="0.25">
      <c r="A52" s="4" t="s">
        <v>120</v>
      </c>
      <c r="B52" s="25" t="s">
        <v>41</v>
      </c>
      <c r="C52" s="14" t="s">
        <v>10</v>
      </c>
      <c r="D52" s="14" t="s">
        <v>945</v>
      </c>
      <c r="E52" s="14" t="s">
        <v>946</v>
      </c>
    </row>
    <row r="53" spans="1:5" x14ac:dyDescent="0.25">
      <c r="A53" s="4" t="s">
        <v>121</v>
      </c>
      <c r="B53" s="25" t="s">
        <v>43</v>
      </c>
      <c r="C53" s="14" t="s">
        <v>36</v>
      </c>
      <c r="D53" s="14" t="s">
        <v>37</v>
      </c>
      <c r="E53" s="14">
        <v>0</v>
      </c>
    </row>
    <row r="54" spans="1:5" ht="33.75" x14ac:dyDescent="0.25">
      <c r="A54" s="4" t="s">
        <v>122</v>
      </c>
      <c r="B54" s="25" t="s">
        <v>45</v>
      </c>
      <c r="C54" s="14" t="s">
        <v>36</v>
      </c>
      <c r="D54" s="14" t="s">
        <v>947</v>
      </c>
      <c r="E54" s="14">
        <v>0</v>
      </c>
    </row>
    <row r="55" spans="1:5" ht="17.25" customHeight="1" x14ac:dyDescent="0.25">
      <c r="A55" s="4" t="s">
        <v>123</v>
      </c>
      <c r="B55" s="25" t="s">
        <v>47</v>
      </c>
      <c r="C55" s="14" t="s">
        <v>36</v>
      </c>
      <c r="D55" s="14" t="s">
        <v>37</v>
      </c>
      <c r="E55" s="14">
        <v>0</v>
      </c>
    </row>
    <row r="56" spans="1:5" ht="33.75" x14ac:dyDescent="0.25">
      <c r="A56" s="4" t="s">
        <v>124</v>
      </c>
      <c r="B56" s="25" t="s">
        <v>49</v>
      </c>
      <c r="C56" s="14" t="s">
        <v>36</v>
      </c>
      <c r="D56" s="14" t="s">
        <v>947</v>
      </c>
      <c r="E56" s="14">
        <v>0</v>
      </c>
    </row>
    <row r="57" spans="1:5" x14ac:dyDescent="0.25">
      <c r="A57" s="4" t="s">
        <v>125</v>
      </c>
      <c r="B57" s="25" t="s">
        <v>51</v>
      </c>
      <c r="C57" s="14" t="s">
        <v>36</v>
      </c>
      <c r="D57" s="14" t="s">
        <v>37</v>
      </c>
      <c r="E57" s="14">
        <v>0</v>
      </c>
    </row>
    <row r="58" spans="1:5" x14ac:dyDescent="0.25">
      <c r="A58" s="4" t="s">
        <v>128</v>
      </c>
      <c r="B58" s="25" t="s">
        <v>53</v>
      </c>
      <c r="C58" s="14" t="s">
        <v>36</v>
      </c>
      <c r="D58" s="14" t="s">
        <v>37</v>
      </c>
      <c r="E58" s="14">
        <v>0</v>
      </c>
    </row>
    <row r="59" spans="1:5" x14ac:dyDescent="0.25">
      <c r="A59" s="4" t="s">
        <v>131</v>
      </c>
      <c r="B59" s="9" t="s">
        <v>55</v>
      </c>
      <c r="C59" s="10"/>
      <c r="D59" s="28"/>
      <c r="E59" s="29"/>
    </row>
    <row r="60" spans="1:5" x14ac:dyDescent="0.25">
      <c r="A60" s="4" t="s">
        <v>132</v>
      </c>
      <c r="B60" s="25" t="s">
        <v>57</v>
      </c>
      <c r="C60" s="26" t="s">
        <v>10</v>
      </c>
      <c r="D60" s="26" t="s">
        <v>948</v>
      </c>
      <c r="E60" s="26" t="s">
        <v>946</v>
      </c>
    </row>
    <row r="61" spans="1:5" x14ac:dyDescent="0.25">
      <c r="A61" s="4" t="s">
        <v>135</v>
      </c>
      <c r="B61" s="25" t="s">
        <v>59</v>
      </c>
      <c r="C61" s="26" t="s">
        <v>36</v>
      </c>
      <c r="D61" s="26" t="s">
        <v>37</v>
      </c>
      <c r="E61" s="26">
        <v>0</v>
      </c>
    </row>
    <row r="62" spans="1:5" x14ac:dyDescent="0.25">
      <c r="A62" s="4" t="s">
        <v>136</v>
      </c>
      <c r="B62" s="25" t="s">
        <v>61</v>
      </c>
      <c r="C62" s="26" t="s">
        <v>36</v>
      </c>
      <c r="D62" s="26" t="s">
        <v>37</v>
      </c>
      <c r="E62" s="26">
        <v>0</v>
      </c>
    </row>
    <row r="63" spans="1:5" x14ac:dyDescent="0.25">
      <c r="A63" s="4" t="s">
        <v>139</v>
      </c>
      <c r="B63" s="25" t="s">
        <v>65</v>
      </c>
      <c r="C63" s="26" t="s">
        <v>36</v>
      </c>
      <c r="D63" s="26" t="s">
        <v>37</v>
      </c>
      <c r="E63" s="26">
        <v>0</v>
      </c>
    </row>
    <row r="64" spans="1:5" x14ac:dyDescent="0.25">
      <c r="A64" s="4" t="s">
        <v>140</v>
      </c>
      <c r="B64" s="9" t="s">
        <v>67</v>
      </c>
      <c r="C64" s="10"/>
      <c r="D64" s="10"/>
      <c r="E64" s="10"/>
    </row>
    <row r="65" spans="1:5" x14ac:dyDescent="0.25">
      <c r="A65" s="4" t="s">
        <v>141</v>
      </c>
      <c r="B65" s="25" t="s">
        <v>69</v>
      </c>
      <c r="C65" s="26" t="s">
        <v>36</v>
      </c>
      <c r="D65" s="26" t="s">
        <v>37</v>
      </c>
      <c r="E65" s="26">
        <v>0</v>
      </c>
    </row>
    <row r="66" spans="1:5" x14ac:dyDescent="0.25">
      <c r="A66" s="4" t="s">
        <v>142</v>
      </c>
      <c r="B66" s="25" t="s">
        <v>73</v>
      </c>
      <c r="C66" s="26" t="s">
        <v>36</v>
      </c>
      <c r="D66" s="26" t="s">
        <v>37</v>
      </c>
      <c r="E66" s="26">
        <v>0</v>
      </c>
    </row>
    <row r="67" spans="1:5" x14ac:dyDescent="0.25">
      <c r="A67" s="4" t="s">
        <v>143</v>
      </c>
      <c r="B67" s="25" t="s">
        <v>77</v>
      </c>
      <c r="C67" s="26" t="s">
        <v>36</v>
      </c>
      <c r="D67" s="26" t="s">
        <v>37</v>
      </c>
      <c r="E67" s="26">
        <v>0</v>
      </c>
    </row>
    <row r="68" spans="1:5" x14ac:dyDescent="0.25">
      <c r="A68" s="4" t="s">
        <v>144</v>
      </c>
      <c r="B68" s="9" t="s">
        <v>81</v>
      </c>
      <c r="C68" s="10"/>
      <c r="D68" s="10"/>
      <c r="E68" s="10"/>
    </row>
    <row r="69" spans="1:5" x14ac:dyDescent="0.25">
      <c r="A69" s="4" t="s">
        <v>145</v>
      </c>
      <c r="B69" s="25" t="s">
        <v>83</v>
      </c>
      <c r="C69" s="26" t="s">
        <v>10</v>
      </c>
      <c r="D69" s="26" t="s">
        <v>949</v>
      </c>
      <c r="E69" s="26" t="s">
        <v>946</v>
      </c>
    </row>
    <row r="70" spans="1:5" x14ac:dyDescent="0.25">
      <c r="A70" s="4" t="s">
        <v>148</v>
      </c>
      <c r="B70" s="25" t="s">
        <v>87</v>
      </c>
      <c r="C70" s="26" t="s">
        <v>10</v>
      </c>
      <c r="D70" s="26" t="s">
        <v>950</v>
      </c>
      <c r="E70" s="26" t="s">
        <v>951</v>
      </c>
    </row>
    <row r="71" spans="1:5" x14ac:dyDescent="0.25">
      <c r="A71" s="4" t="s">
        <v>151</v>
      </c>
      <c r="B71" s="25" t="s">
        <v>89</v>
      </c>
      <c r="C71" s="26" t="s">
        <v>36</v>
      </c>
      <c r="D71" s="26" t="s">
        <v>37</v>
      </c>
      <c r="E71" s="26">
        <v>0</v>
      </c>
    </row>
    <row r="72" spans="1:5" x14ac:dyDescent="0.25">
      <c r="A72" s="4" t="s">
        <v>154</v>
      </c>
      <c r="B72" s="25" t="s">
        <v>91</v>
      </c>
      <c r="C72" s="26" t="s">
        <v>36</v>
      </c>
      <c r="D72" s="26" t="s">
        <v>37</v>
      </c>
      <c r="E72" s="26">
        <v>0</v>
      </c>
    </row>
    <row r="73" spans="1:5" x14ac:dyDescent="0.25">
      <c r="A73" s="4" t="s">
        <v>155</v>
      </c>
      <c r="B73" s="9" t="s">
        <v>93</v>
      </c>
      <c r="C73" s="10"/>
      <c r="D73" s="10"/>
      <c r="E73" s="10"/>
    </row>
    <row r="74" spans="1:5" x14ac:dyDescent="0.25">
      <c r="A74" s="4" t="s">
        <v>156</v>
      </c>
      <c r="B74" s="25" t="s">
        <v>95</v>
      </c>
      <c r="C74" s="26" t="s">
        <v>36</v>
      </c>
      <c r="D74" s="26" t="s">
        <v>952</v>
      </c>
      <c r="E74" s="26" t="s">
        <v>946</v>
      </c>
    </row>
    <row r="75" spans="1:5" x14ac:dyDescent="0.25">
      <c r="A75" s="4" t="s">
        <v>159</v>
      </c>
      <c r="B75" s="25" t="s">
        <v>99</v>
      </c>
      <c r="C75" s="26" t="s">
        <v>36</v>
      </c>
      <c r="D75" s="26" t="s">
        <v>37</v>
      </c>
      <c r="E75" s="26">
        <v>0</v>
      </c>
    </row>
    <row r="76" spans="1:5" x14ac:dyDescent="0.25">
      <c r="A76" s="4" t="s">
        <v>162</v>
      </c>
      <c r="B76" s="25" t="s">
        <v>103</v>
      </c>
      <c r="C76" s="26" t="s">
        <v>36</v>
      </c>
      <c r="D76" s="26" t="s">
        <v>37</v>
      </c>
      <c r="E76" s="26">
        <v>0</v>
      </c>
    </row>
    <row r="77" spans="1:5" x14ac:dyDescent="0.25">
      <c r="A77" s="4" t="s">
        <v>164</v>
      </c>
      <c r="B77" s="25" t="s">
        <v>106</v>
      </c>
      <c r="C77" s="26" t="s">
        <v>36</v>
      </c>
      <c r="D77" s="26" t="s">
        <v>37</v>
      </c>
      <c r="E77" s="26">
        <v>0</v>
      </c>
    </row>
    <row r="78" spans="1:5" x14ac:dyDescent="0.25">
      <c r="A78" s="4" t="s">
        <v>165</v>
      </c>
      <c r="B78" s="31" t="s">
        <v>166</v>
      </c>
      <c r="C78" s="32"/>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7" t="s">
        <v>14</v>
      </c>
      <c r="C81" s="14">
        <v>0</v>
      </c>
      <c r="D81" s="14">
        <v>0</v>
      </c>
      <c r="E81" s="14">
        <v>0</v>
      </c>
    </row>
    <row r="82" spans="1:5" ht="56.25" x14ac:dyDescent="0.25">
      <c r="A82" s="4" t="s">
        <v>170</v>
      </c>
      <c r="B82" s="21" t="s">
        <v>16</v>
      </c>
      <c r="C82" s="14" t="s">
        <v>10</v>
      </c>
      <c r="D82" s="14" t="s">
        <v>953</v>
      </c>
      <c r="E82" s="14" t="s">
        <v>954</v>
      </c>
    </row>
    <row r="83" spans="1:5" x14ac:dyDescent="0.25">
      <c r="A83" s="4" t="s">
        <v>171</v>
      </c>
      <c r="B83" s="21" t="s">
        <v>20</v>
      </c>
      <c r="C83" s="14" t="s">
        <v>36</v>
      </c>
      <c r="D83" s="14" t="s">
        <v>37</v>
      </c>
      <c r="E83" s="14">
        <v>0</v>
      </c>
    </row>
    <row r="84" spans="1:5" ht="90" x14ac:dyDescent="0.25">
      <c r="A84" s="4" t="s">
        <v>172</v>
      </c>
      <c r="B84" s="21" t="s">
        <v>23</v>
      </c>
      <c r="C84" s="14" t="s">
        <v>10</v>
      </c>
      <c r="D84" s="14" t="s">
        <v>955</v>
      </c>
      <c r="E84" s="14" t="s">
        <v>956</v>
      </c>
    </row>
    <row r="85" spans="1:5" ht="33.75" x14ac:dyDescent="0.25">
      <c r="A85" s="4" t="s">
        <v>173</v>
      </c>
      <c r="B85" s="21" t="s">
        <v>26</v>
      </c>
      <c r="C85" s="14" t="s">
        <v>10</v>
      </c>
      <c r="D85" s="14" t="s">
        <v>957</v>
      </c>
      <c r="E85" s="14" t="s">
        <v>958</v>
      </c>
    </row>
    <row r="86" spans="1:5" ht="45" x14ac:dyDescent="0.25">
      <c r="A86" s="4" t="s">
        <v>174</v>
      </c>
      <c r="B86" s="21" t="s">
        <v>30</v>
      </c>
      <c r="C86" s="14" t="s">
        <v>10</v>
      </c>
      <c r="D86" s="14" t="s">
        <v>959</v>
      </c>
      <c r="E86" s="14" t="s">
        <v>960</v>
      </c>
    </row>
    <row r="87" spans="1:5" x14ac:dyDescent="0.25">
      <c r="A87" s="4" t="s">
        <v>175</v>
      </c>
      <c r="B87" s="17" t="s">
        <v>33</v>
      </c>
      <c r="C87" s="14">
        <v>0</v>
      </c>
      <c r="D87" s="14">
        <v>0</v>
      </c>
      <c r="E87" s="14">
        <v>0</v>
      </c>
    </row>
    <row r="88" spans="1:5" ht="33.75" x14ac:dyDescent="0.25">
      <c r="A88" s="4" t="s">
        <v>176</v>
      </c>
      <c r="B88" s="21" t="s">
        <v>35</v>
      </c>
      <c r="C88" s="14" t="s">
        <v>10</v>
      </c>
      <c r="D88" s="14" t="s">
        <v>961</v>
      </c>
      <c r="E88" s="14" t="s">
        <v>962</v>
      </c>
    </row>
    <row r="89" spans="1:5" ht="112.5" x14ac:dyDescent="0.25">
      <c r="A89" s="4" t="s">
        <v>177</v>
      </c>
      <c r="B89" s="25" t="s">
        <v>39</v>
      </c>
      <c r="C89" s="14" t="s">
        <v>10</v>
      </c>
      <c r="D89" s="14" t="s">
        <v>963</v>
      </c>
      <c r="E89" s="14" t="s">
        <v>964</v>
      </c>
    </row>
    <row r="90" spans="1:5" ht="112.5" x14ac:dyDescent="0.25">
      <c r="A90" s="4" t="s">
        <v>178</v>
      </c>
      <c r="B90" s="25" t="s">
        <v>41</v>
      </c>
      <c r="C90" s="14" t="s">
        <v>10</v>
      </c>
      <c r="D90" s="14" t="s">
        <v>963</v>
      </c>
      <c r="E90" s="14" t="s">
        <v>964</v>
      </c>
    </row>
    <row r="91" spans="1:5" x14ac:dyDescent="0.25">
      <c r="A91" s="4" t="s">
        <v>179</v>
      </c>
      <c r="B91" s="25" t="s">
        <v>43</v>
      </c>
      <c r="C91" s="14" t="s">
        <v>36</v>
      </c>
      <c r="D91" s="14" t="s">
        <v>37</v>
      </c>
      <c r="E91" s="14">
        <v>0</v>
      </c>
    </row>
    <row r="92" spans="1:5" x14ac:dyDescent="0.25">
      <c r="A92" s="4" t="s">
        <v>180</v>
      </c>
      <c r="B92" s="25" t="s">
        <v>45</v>
      </c>
      <c r="C92" s="14" t="s">
        <v>36</v>
      </c>
      <c r="D92" s="14" t="s">
        <v>37</v>
      </c>
      <c r="E92" s="14">
        <v>0</v>
      </c>
    </row>
    <row r="93" spans="1:5" ht="33.75" x14ac:dyDescent="0.25">
      <c r="A93" s="4" t="s">
        <v>181</v>
      </c>
      <c r="B93" s="25" t="s">
        <v>47</v>
      </c>
      <c r="C93" s="14" t="s">
        <v>36</v>
      </c>
      <c r="D93" s="14" t="s">
        <v>965</v>
      </c>
      <c r="E93" s="14" t="s">
        <v>966</v>
      </c>
    </row>
    <row r="94" spans="1:5" x14ac:dyDescent="0.25">
      <c r="A94" s="4" t="s">
        <v>182</v>
      </c>
      <c r="B94" s="25" t="s">
        <v>49</v>
      </c>
      <c r="C94" s="14" t="s">
        <v>36</v>
      </c>
      <c r="D94" s="14" t="s">
        <v>37</v>
      </c>
      <c r="E94" s="14">
        <v>0</v>
      </c>
    </row>
    <row r="95" spans="1:5" x14ac:dyDescent="0.25">
      <c r="A95" s="4" t="s">
        <v>183</v>
      </c>
      <c r="B95" s="25" t="s">
        <v>51</v>
      </c>
      <c r="C95" s="14" t="s">
        <v>36</v>
      </c>
      <c r="D95" s="14" t="s">
        <v>37</v>
      </c>
      <c r="E95" s="14">
        <v>0</v>
      </c>
    </row>
    <row r="96" spans="1:5" x14ac:dyDescent="0.25">
      <c r="A96" s="4" t="s">
        <v>184</v>
      </c>
      <c r="B96" s="25" t="s">
        <v>53</v>
      </c>
      <c r="C96" s="14" t="s">
        <v>36</v>
      </c>
      <c r="D96" s="14" t="s">
        <v>37</v>
      </c>
      <c r="E96" s="14">
        <v>0</v>
      </c>
    </row>
    <row r="97" spans="1:5" x14ac:dyDescent="0.25">
      <c r="A97" s="4" t="s">
        <v>185</v>
      </c>
      <c r="B97" s="9" t="s">
        <v>55</v>
      </c>
      <c r="C97" s="10"/>
      <c r="D97" s="28"/>
      <c r="E97" s="29"/>
    </row>
    <row r="98" spans="1:5" x14ac:dyDescent="0.25">
      <c r="A98" s="4" t="s">
        <v>186</v>
      </c>
      <c r="B98" s="25" t="s">
        <v>57</v>
      </c>
      <c r="C98" s="26" t="s">
        <v>10</v>
      </c>
      <c r="D98" s="26" t="s">
        <v>967</v>
      </c>
      <c r="E98" s="26" t="s">
        <v>968</v>
      </c>
    </row>
    <row r="99" spans="1:5" x14ac:dyDescent="0.25">
      <c r="A99" s="4" t="s">
        <v>187</v>
      </c>
      <c r="B99" s="25" t="s">
        <v>59</v>
      </c>
      <c r="C99" s="26" t="s">
        <v>36</v>
      </c>
      <c r="D99" s="26" t="s">
        <v>37</v>
      </c>
      <c r="E99" s="26">
        <v>0</v>
      </c>
    </row>
    <row r="100" spans="1:5" x14ac:dyDescent="0.25">
      <c r="A100" s="4" t="s">
        <v>188</v>
      </c>
      <c r="B100" s="25" t="s">
        <v>61</v>
      </c>
      <c r="C100" s="26" t="s">
        <v>10</v>
      </c>
      <c r="D100" s="26" t="s">
        <v>969</v>
      </c>
      <c r="E100" s="26" t="s">
        <v>964</v>
      </c>
    </row>
    <row r="101" spans="1:5" x14ac:dyDescent="0.25">
      <c r="A101" s="4" t="s">
        <v>189</v>
      </c>
      <c r="B101" s="25" t="s">
        <v>65</v>
      </c>
      <c r="C101" s="26" t="s">
        <v>10</v>
      </c>
      <c r="D101" s="26" t="s">
        <v>970</v>
      </c>
      <c r="E101" s="26" t="s">
        <v>968</v>
      </c>
    </row>
    <row r="102" spans="1:5" x14ac:dyDescent="0.25">
      <c r="A102" s="4" t="s">
        <v>190</v>
      </c>
      <c r="B102" s="9" t="s">
        <v>67</v>
      </c>
      <c r="C102" s="10"/>
      <c r="D102" s="28"/>
      <c r="E102" s="29"/>
    </row>
    <row r="103" spans="1:5" x14ac:dyDescent="0.25">
      <c r="A103" s="4" t="s">
        <v>191</v>
      </c>
      <c r="B103" s="25" t="s">
        <v>69</v>
      </c>
      <c r="C103" s="26" t="s">
        <v>36</v>
      </c>
      <c r="D103" s="26" t="s">
        <v>37</v>
      </c>
      <c r="E103" s="26">
        <v>0</v>
      </c>
    </row>
    <row r="104" spans="1:5" x14ac:dyDescent="0.25">
      <c r="A104" s="4" t="s">
        <v>192</v>
      </c>
      <c r="B104" s="25" t="s">
        <v>73</v>
      </c>
      <c r="C104" s="26" t="s">
        <v>36</v>
      </c>
      <c r="D104" s="26" t="s">
        <v>37</v>
      </c>
      <c r="E104" s="26">
        <v>0</v>
      </c>
    </row>
    <row r="105" spans="1:5" x14ac:dyDescent="0.25">
      <c r="A105" s="4" t="s">
        <v>193</v>
      </c>
      <c r="B105" s="25" t="s">
        <v>77</v>
      </c>
      <c r="C105" s="26" t="s">
        <v>36</v>
      </c>
      <c r="D105" s="26" t="s">
        <v>37</v>
      </c>
      <c r="E105" s="26">
        <v>0</v>
      </c>
    </row>
    <row r="106" spans="1:5" x14ac:dyDescent="0.25">
      <c r="A106" s="4" t="s">
        <v>194</v>
      </c>
      <c r="B106" s="9" t="s">
        <v>81</v>
      </c>
      <c r="C106" s="10"/>
      <c r="D106" s="28"/>
      <c r="E106" s="29"/>
    </row>
    <row r="107" spans="1:5" x14ac:dyDescent="0.25">
      <c r="A107" s="4" t="s">
        <v>195</v>
      </c>
      <c r="B107" s="25" t="s">
        <v>83</v>
      </c>
      <c r="C107" s="26" t="s">
        <v>10</v>
      </c>
      <c r="D107" s="26" t="s">
        <v>971</v>
      </c>
      <c r="E107" s="26" t="s">
        <v>972</v>
      </c>
    </row>
    <row r="108" spans="1:5" x14ac:dyDescent="0.25">
      <c r="A108" s="4" t="s">
        <v>196</v>
      </c>
      <c r="B108" s="25" t="s">
        <v>87</v>
      </c>
      <c r="C108" s="26" t="s">
        <v>36</v>
      </c>
      <c r="D108" s="26" t="s">
        <v>37</v>
      </c>
      <c r="E108" s="26">
        <v>0</v>
      </c>
    </row>
    <row r="109" spans="1:5" x14ac:dyDescent="0.25">
      <c r="A109" s="4" t="s">
        <v>197</v>
      </c>
      <c r="B109" s="25" t="s">
        <v>89</v>
      </c>
      <c r="C109" s="26" t="s">
        <v>36</v>
      </c>
      <c r="D109" s="26" t="s">
        <v>37</v>
      </c>
      <c r="E109" s="26">
        <v>0</v>
      </c>
    </row>
    <row r="110" spans="1:5" x14ac:dyDescent="0.25">
      <c r="A110" s="4" t="s">
        <v>198</v>
      </c>
      <c r="B110" s="25" t="s">
        <v>91</v>
      </c>
      <c r="C110" s="26" t="s">
        <v>36</v>
      </c>
      <c r="D110" s="26" t="s">
        <v>37</v>
      </c>
      <c r="E110" s="26">
        <v>0</v>
      </c>
    </row>
    <row r="111" spans="1:5" x14ac:dyDescent="0.25">
      <c r="A111" s="4" t="s">
        <v>199</v>
      </c>
      <c r="B111" s="9" t="s">
        <v>93</v>
      </c>
      <c r="C111" s="10"/>
      <c r="D111" s="28"/>
      <c r="E111" s="29"/>
    </row>
    <row r="112" spans="1:5" x14ac:dyDescent="0.25">
      <c r="A112" s="4" t="s">
        <v>200</v>
      </c>
      <c r="B112" s="25" t="s">
        <v>95</v>
      </c>
      <c r="C112" s="26" t="s">
        <v>10</v>
      </c>
      <c r="D112" s="26" t="s">
        <v>973</v>
      </c>
      <c r="E112" s="26" t="s">
        <v>974</v>
      </c>
    </row>
    <row r="113" spans="1:5" x14ac:dyDescent="0.25">
      <c r="A113" s="4" t="s">
        <v>201</v>
      </c>
      <c r="B113" s="25" t="s">
        <v>99</v>
      </c>
      <c r="C113" s="26" t="s">
        <v>10</v>
      </c>
      <c r="D113" s="26" t="s">
        <v>973</v>
      </c>
      <c r="E113" s="26" t="s">
        <v>974</v>
      </c>
    </row>
    <row r="114" spans="1:5" x14ac:dyDescent="0.25">
      <c r="A114" s="4" t="s">
        <v>202</v>
      </c>
      <c r="B114" s="25" t="s">
        <v>103</v>
      </c>
      <c r="C114" s="26" t="s">
        <v>926</v>
      </c>
      <c r="D114" s="26" t="s">
        <v>975</v>
      </c>
      <c r="E114" s="26" t="s">
        <v>974</v>
      </c>
    </row>
    <row r="115" spans="1:5" x14ac:dyDescent="0.25">
      <c r="A115" s="4" t="s">
        <v>203</v>
      </c>
      <c r="B115" s="25" t="s">
        <v>106</v>
      </c>
      <c r="C115" s="26" t="s">
        <v>36</v>
      </c>
      <c r="D115" s="26" t="s">
        <v>37</v>
      </c>
      <c r="E115" s="26">
        <v>0</v>
      </c>
    </row>
    <row r="116" spans="1:5" x14ac:dyDescent="0.25">
      <c r="A116" s="4" t="s">
        <v>204</v>
      </c>
      <c r="B116" s="31" t="s">
        <v>205</v>
      </c>
      <c r="C116" s="32"/>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7" t="s">
        <v>14</v>
      </c>
      <c r="C119" s="14">
        <v>0</v>
      </c>
      <c r="D119" s="14">
        <v>0</v>
      </c>
      <c r="E119" s="14">
        <v>0</v>
      </c>
    </row>
    <row r="120" spans="1:5" x14ac:dyDescent="0.25">
      <c r="A120" s="4" t="s">
        <v>209</v>
      </c>
      <c r="B120" s="21" t="s">
        <v>16</v>
      </c>
      <c r="C120" s="14" t="s">
        <v>36</v>
      </c>
      <c r="D120" s="14" t="s">
        <v>37</v>
      </c>
      <c r="E120" s="14">
        <v>0</v>
      </c>
    </row>
    <row r="121" spans="1:5" x14ac:dyDescent="0.25">
      <c r="A121" s="4" t="s">
        <v>210</v>
      </c>
      <c r="B121" s="21" t="s">
        <v>20</v>
      </c>
      <c r="C121" s="14" t="s">
        <v>36</v>
      </c>
      <c r="D121" s="14" t="s">
        <v>37</v>
      </c>
      <c r="E121" s="14">
        <v>0</v>
      </c>
    </row>
    <row r="122" spans="1:5" x14ac:dyDescent="0.25">
      <c r="A122" s="4" t="s">
        <v>211</v>
      </c>
      <c r="B122" s="21" t="s">
        <v>23</v>
      </c>
      <c r="C122" s="14" t="s">
        <v>36</v>
      </c>
      <c r="D122" s="14" t="s">
        <v>37</v>
      </c>
      <c r="E122" s="14">
        <v>0</v>
      </c>
    </row>
    <row r="123" spans="1:5" x14ac:dyDescent="0.25">
      <c r="A123" s="4" t="s">
        <v>212</v>
      </c>
      <c r="B123" s="21" t="s">
        <v>26</v>
      </c>
      <c r="C123" s="14" t="s">
        <v>36</v>
      </c>
      <c r="D123" s="14" t="s">
        <v>37</v>
      </c>
      <c r="E123" s="14">
        <v>0</v>
      </c>
    </row>
    <row r="124" spans="1:5" x14ac:dyDescent="0.25">
      <c r="A124" s="4" t="s">
        <v>213</v>
      </c>
      <c r="B124" s="21" t="s">
        <v>30</v>
      </c>
      <c r="C124" s="14" t="s">
        <v>36</v>
      </c>
      <c r="D124" s="14" t="s">
        <v>37</v>
      </c>
      <c r="E124" s="14">
        <v>0</v>
      </c>
    </row>
    <row r="125" spans="1:5" x14ac:dyDescent="0.25">
      <c r="A125" s="4" t="s">
        <v>214</v>
      </c>
      <c r="B125" s="17" t="s">
        <v>33</v>
      </c>
      <c r="C125" s="14">
        <v>0</v>
      </c>
      <c r="D125" s="14">
        <v>0</v>
      </c>
      <c r="E125" s="14">
        <v>0</v>
      </c>
    </row>
    <row r="126" spans="1:5" x14ac:dyDescent="0.25">
      <c r="A126" s="4" t="s">
        <v>215</v>
      </c>
      <c r="B126" s="21" t="s">
        <v>35</v>
      </c>
      <c r="C126" s="14" t="s">
        <v>36</v>
      </c>
      <c r="D126" s="14" t="s">
        <v>37</v>
      </c>
      <c r="E126" s="14">
        <v>0</v>
      </c>
    </row>
    <row r="127" spans="1:5" x14ac:dyDescent="0.25">
      <c r="A127" s="4" t="s">
        <v>216</v>
      </c>
      <c r="B127" s="25" t="s">
        <v>39</v>
      </c>
      <c r="C127" s="14" t="s">
        <v>36</v>
      </c>
      <c r="D127" s="14" t="s">
        <v>37</v>
      </c>
      <c r="E127" s="14">
        <v>0</v>
      </c>
    </row>
    <row r="128" spans="1:5" x14ac:dyDescent="0.25">
      <c r="A128" s="4" t="s">
        <v>217</v>
      </c>
      <c r="B128" s="25" t="s">
        <v>41</v>
      </c>
      <c r="C128" s="14" t="s">
        <v>36</v>
      </c>
      <c r="D128" s="14" t="s">
        <v>37</v>
      </c>
      <c r="E128" s="14">
        <v>0</v>
      </c>
    </row>
    <row r="129" spans="1:5" x14ac:dyDescent="0.25">
      <c r="A129" s="4" t="s">
        <v>218</v>
      </c>
      <c r="B129" s="25" t="s">
        <v>43</v>
      </c>
      <c r="C129" s="14" t="s">
        <v>36</v>
      </c>
      <c r="D129" s="14" t="s">
        <v>37</v>
      </c>
      <c r="E129" s="14">
        <v>0</v>
      </c>
    </row>
    <row r="130" spans="1:5" x14ac:dyDescent="0.25">
      <c r="A130" s="4" t="s">
        <v>219</v>
      </c>
      <c r="B130" s="25" t="s">
        <v>45</v>
      </c>
      <c r="C130" s="14" t="s">
        <v>36</v>
      </c>
      <c r="D130" s="14" t="s">
        <v>37</v>
      </c>
      <c r="E130" s="14">
        <v>0</v>
      </c>
    </row>
    <row r="131" spans="1:5" x14ac:dyDescent="0.25">
      <c r="A131" s="4" t="s">
        <v>220</v>
      </c>
      <c r="B131" s="25" t="s">
        <v>47</v>
      </c>
      <c r="C131" s="14" t="s">
        <v>36</v>
      </c>
      <c r="D131" s="14" t="s">
        <v>37</v>
      </c>
      <c r="E131" s="14">
        <v>0</v>
      </c>
    </row>
    <row r="132" spans="1:5" x14ac:dyDescent="0.25">
      <c r="A132" s="4" t="s">
        <v>221</v>
      </c>
      <c r="B132" s="25" t="s">
        <v>49</v>
      </c>
      <c r="C132" s="14" t="s">
        <v>36</v>
      </c>
      <c r="D132" s="14" t="s">
        <v>37</v>
      </c>
      <c r="E132" s="14">
        <v>0</v>
      </c>
    </row>
    <row r="133" spans="1:5" x14ac:dyDescent="0.25">
      <c r="A133" s="4" t="s">
        <v>222</v>
      </c>
      <c r="B133" s="25" t="s">
        <v>51</v>
      </c>
      <c r="C133" s="14" t="s">
        <v>36</v>
      </c>
      <c r="D133" s="14" t="s">
        <v>37</v>
      </c>
      <c r="E133" s="14">
        <v>0</v>
      </c>
    </row>
    <row r="134" spans="1:5" x14ac:dyDescent="0.25">
      <c r="A134" s="4" t="s">
        <v>223</v>
      </c>
      <c r="B134" s="25" t="s">
        <v>53</v>
      </c>
      <c r="C134" s="14" t="s">
        <v>36</v>
      </c>
      <c r="D134" s="14" t="s">
        <v>37</v>
      </c>
      <c r="E134" s="14">
        <v>0</v>
      </c>
    </row>
    <row r="135" spans="1:5" x14ac:dyDescent="0.25">
      <c r="A135" s="4" t="s">
        <v>224</v>
      </c>
      <c r="B135" s="9" t="s">
        <v>55</v>
      </c>
      <c r="C135" s="10"/>
      <c r="D135" s="28"/>
      <c r="E135" s="29"/>
    </row>
    <row r="136" spans="1:5" x14ac:dyDescent="0.25">
      <c r="A136" s="4" t="s">
        <v>225</v>
      </c>
      <c r="B136" s="25" t="s">
        <v>57</v>
      </c>
      <c r="C136" s="26" t="s">
        <v>36</v>
      </c>
      <c r="D136" s="26" t="s">
        <v>37</v>
      </c>
      <c r="E136" s="26">
        <v>0</v>
      </c>
    </row>
    <row r="137" spans="1:5" x14ac:dyDescent="0.25">
      <c r="A137" s="4" t="s">
        <v>226</v>
      </c>
      <c r="B137" s="25" t="s">
        <v>59</v>
      </c>
      <c r="C137" s="26" t="s">
        <v>36</v>
      </c>
      <c r="D137" s="26" t="s">
        <v>37</v>
      </c>
      <c r="E137" s="26">
        <v>0</v>
      </c>
    </row>
    <row r="138" spans="1:5" x14ac:dyDescent="0.25">
      <c r="A138" s="4" t="s">
        <v>227</v>
      </c>
      <c r="B138" s="25" t="s">
        <v>61</v>
      </c>
      <c r="C138" s="26" t="s">
        <v>36</v>
      </c>
      <c r="D138" s="26" t="s">
        <v>37</v>
      </c>
      <c r="E138" s="26">
        <v>0</v>
      </c>
    </row>
    <row r="139" spans="1:5" x14ac:dyDescent="0.25">
      <c r="A139" s="4" t="s">
        <v>228</v>
      </c>
      <c r="B139" s="25" t="s">
        <v>65</v>
      </c>
      <c r="C139" s="26" t="s">
        <v>36</v>
      </c>
      <c r="D139" s="26" t="s">
        <v>37</v>
      </c>
      <c r="E139" s="26">
        <v>0</v>
      </c>
    </row>
    <row r="140" spans="1:5" x14ac:dyDescent="0.25">
      <c r="A140" s="4" t="s">
        <v>229</v>
      </c>
      <c r="B140" s="9" t="s">
        <v>67</v>
      </c>
      <c r="C140" s="10"/>
      <c r="D140" s="28"/>
      <c r="E140" s="29"/>
    </row>
    <row r="141" spans="1:5" x14ac:dyDescent="0.25">
      <c r="A141" s="4" t="s">
        <v>230</v>
      </c>
      <c r="B141" s="25" t="s">
        <v>69</v>
      </c>
      <c r="C141" s="26" t="s">
        <v>36</v>
      </c>
      <c r="D141" s="26" t="s">
        <v>37</v>
      </c>
      <c r="E141" s="26">
        <v>0</v>
      </c>
    </row>
    <row r="142" spans="1:5" x14ac:dyDescent="0.25">
      <c r="A142" s="4" t="s">
        <v>231</v>
      </c>
      <c r="B142" s="25" t="s">
        <v>73</v>
      </c>
      <c r="C142" s="26" t="s">
        <v>36</v>
      </c>
      <c r="D142" s="26" t="s">
        <v>37</v>
      </c>
      <c r="E142" s="26">
        <v>0</v>
      </c>
    </row>
    <row r="143" spans="1:5" x14ac:dyDescent="0.25">
      <c r="A143" s="4" t="s">
        <v>232</v>
      </c>
      <c r="B143" s="25" t="s">
        <v>77</v>
      </c>
      <c r="C143" s="26" t="s">
        <v>36</v>
      </c>
      <c r="D143" s="26" t="s">
        <v>37</v>
      </c>
      <c r="E143" s="26">
        <v>0</v>
      </c>
    </row>
    <row r="144" spans="1:5" x14ac:dyDescent="0.25">
      <c r="A144" s="4" t="s">
        <v>233</v>
      </c>
      <c r="B144" s="9" t="s">
        <v>81</v>
      </c>
      <c r="C144" s="10"/>
      <c r="D144" s="28"/>
      <c r="E144" s="29"/>
    </row>
    <row r="145" spans="1:5" x14ac:dyDescent="0.25">
      <c r="A145" s="4" t="s">
        <v>234</v>
      </c>
      <c r="B145" s="25" t="s">
        <v>83</v>
      </c>
      <c r="C145" s="26" t="s">
        <v>36</v>
      </c>
      <c r="D145" s="26" t="s">
        <v>37</v>
      </c>
      <c r="E145" s="26">
        <v>0</v>
      </c>
    </row>
    <row r="146" spans="1:5" x14ac:dyDescent="0.25">
      <c r="A146" s="4" t="s">
        <v>235</v>
      </c>
      <c r="B146" s="25" t="s">
        <v>87</v>
      </c>
      <c r="C146" s="26" t="s">
        <v>36</v>
      </c>
      <c r="D146" s="26" t="s">
        <v>37</v>
      </c>
      <c r="E146" s="26">
        <v>0</v>
      </c>
    </row>
    <row r="147" spans="1:5" x14ac:dyDescent="0.25">
      <c r="A147" s="4" t="s">
        <v>236</v>
      </c>
      <c r="B147" s="25" t="s">
        <v>89</v>
      </c>
      <c r="C147" s="26" t="s">
        <v>36</v>
      </c>
      <c r="D147" s="26" t="s">
        <v>37</v>
      </c>
      <c r="E147" s="26">
        <v>0</v>
      </c>
    </row>
    <row r="148" spans="1:5" x14ac:dyDescent="0.25">
      <c r="A148" s="4" t="s">
        <v>237</v>
      </c>
      <c r="B148" s="25" t="s">
        <v>91</v>
      </c>
      <c r="C148" s="26" t="s">
        <v>36</v>
      </c>
      <c r="D148" s="26" t="s">
        <v>37</v>
      </c>
      <c r="E148" s="26">
        <v>0</v>
      </c>
    </row>
    <row r="149" spans="1:5" x14ac:dyDescent="0.25">
      <c r="A149" s="4" t="s">
        <v>238</v>
      </c>
      <c r="B149" s="9" t="s">
        <v>93</v>
      </c>
      <c r="C149" s="10"/>
      <c r="D149" s="10"/>
      <c r="E149" s="10"/>
    </row>
    <row r="150" spans="1:5" x14ac:dyDescent="0.25">
      <c r="A150" s="4" t="s">
        <v>239</v>
      </c>
      <c r="B150" s="25" t="s">
        <v>95</v>
      </c>
      <c r="C150" s="26" t="s">
        <v>36</v>
      </c>
      <c r="D150" s="26" t="s">
        <v>37</v>
      </c>
      <c r="E150" s="26">
        <v>0</v>
      </c>
    </row>
    <row r="151" spans="1:5" x14ac:dyDescent="0.25">
      <c r="A151" s="4" t="s">
        <v>240</v>
      </c>
      <c r="B151" s="25" t="s">
        <v>99</v>
      </c>
      <c r="C151" s="26" t="s">
        <v>36</v>
      </c>
      <c r="D151" s="26" t="s">
        <v>37</v>
      </c>
      <c r="E151" s="26">
        <v>0</v>
      </c>
    </row>
    <row r="152" spans="1:5" x14ac:dyDescent="0.25">
      <c r="A152" s="4" t="s">
        <v>241</v>
      </c>
      <c r="B152" s="25" t="s">
        <v>103</v>
      </c>
      <c r="C152" s="26" t="s">
        <v>36</v>
      </c>
      <c r="D152" s="26" t="s">
        <v>37</v>
      </c>
      <c r="E152" s="26">
        <v>0</v>
      </c>
    </row>
    <row r="153" spans="1:5" x14ac:dyDescent="0.25">
      <c r="A153" s="4" t="s">
        <v>242</v>
      </c>
      <c r="B153" s="25" t="s">
        <v>106</v>
      </c>
      <c r="C153" s="26" t="s">
        <v>36</v>
      </c>
      <c r="D153" s="26" t="s">
        <v>37</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20.25" customHeight="1"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7" t="s">
        <v>14</v>
      </c>
      <c r="C5" s="14">
        <v>0</v>
      </c>
      <c r="D5" s="14">
        <v>0</v>
      </c>
      <c r="E5" s="14">
        <v>0</v>
      </c>
    </row>
    <row r="6" spans="1:5" x14ac:dyDescent="0.25">
      <c r="A6" s="4" t="s">
        <v>15</v>
      </c>
      <c r="B6" s="21" t="s">
        <v>16</v>
      </c>
      <c r="C6" s="14" t="s">
        <v>36</v>
      </c>
      <c r="D6" s="14" t="s">
        <v>37</v>
      </c>
      <c r="E6" s="14">
        <v>0</v>
      </c>
    </row>
    <row r="7" spans="1:5" x14ac:dyDescent="0.25">
      <c r="A7" s="4" t="s">
        <v>19</v>
      </c>
      <c r="B7" s="21" t="s">
        <v>20</v>
      </c>
      <c r="C7" s="14" t="s">
        <v>36</v>
      </c>
      <c r="D7" s="14" t="s">
        <v>37</v>
      </c>
      <c r="E7" s="14">
        <v>0</v>
      </c>
    </row>
    <row r="8" spans="1:5" x14ac:dyDescent="0.25">
      <c r="A8" s="4" t="s">
        <v>22</v>
      </c>
      <c r="B8" s="21" t="s">
        <v>23</v>
      </c>
      <c r="C8" s="14" t="s">
        <v>36</v>
      </c>
      <c r="D8" s="14" t="s">
        <v>37</v>
      </c>
      <c r="E8" s="14">
        <v>0</v>
      </c>
    </row>
    <row r="9" spans="1:5" x14ac:dyDescent="0.25">
      <c r="A9" s="4" t="s">
        <v>25</v>
      </c>
      <c r="B9" s="21" t="s">
        <v>26</v>
      </c>
      <c r="C9" s="14" t="s">
        <v>36</v>
      </c>
      <c r="D9" s="14" t="s">
        <v>37</v>
      </c>
      <c r="E9" s="14">
        <v>0</v>
      </c>
    </row>
    <row r="10" spans="1:5" x14ac:dyDescent="0.25">
      <c r="A10" s="4" t="s">
        <v>29</v>
      </c>
      <c r="B10" s="21" t="s">
        <v>30</v>
      </c>
      <c r="C10" s="14" t="s">
        <v>36</v>
      </c>
      <c r="D10" s="14" t="s">
        <v>37</v>
      </c>
      <c r="E10" s="14">
        <v>0</v>
      </c>
    </row>
    <row r="11" spans="1:5" x14ac:dyDescent="0.25">
      <c r="A11" s="4" t="s">
        <v>32</v>
      </c>
      <c r="B11" s="17" t="s">
        <v>33</v>
      </c>
      <c r="C11" s="14">
        <v>0</v>
      </c>
      <c r="D11" s="14">
        <v>0</v>
      </c>
      <c r="E11" s="14">
        <v>0</v>
      </c>
    </row>
    <row r="12" spans="1:5" x14ac:dyDescent="0.25">
      <c r="A12" s="4" t="s">
        <v>34</v>
      </c>
      <c r="B12" s="21" t="s">
        <v>35</v>
      </c>
      <c r="C12" s="14" t="s">
        <v>36</v>
      </c>
      <c r="D12" s="14" t="s">
        <v>37</v>
      </c>
      <c r="E12" s="14">
        <v>0</v>
      </c>
    </row>
    <row r="13" spans="1:5" x14ac:dyDescent="0.25">
      <c r="A13" s="4" t="s">
        <v>38</v>
      </c>
      <c r="B13" s="25" t="s">
        <v>39</v>
      </c>
      <c r="C13" s="14" t="s">
        <v>36</v>
      </c>
      <c r="D13" s="14" t="s">
        <v>37</v>
      </c>
      <c r="E13" s="14">
        <v>0</v>
      </c>
    </row>
    <row r="14" spans="1:5" x14ac:dyDescent="0.25">
      <c r="A14" s="4" t="s">
        <v>40</v>
      </c>
      <c r="B14" s="25" t="s">
        <v>41</v>
      </c>
      <c r="C14" s="14" t="s">
        <v>36</v>
      </c>
      <c r="D14" s="14" t="s">
        <v>37</v>
      </c>
      <c r="E14" s="14">
        <v>0</v>
      </c>
    </row>
    <row r="15" spans="1:5" x14ac:dyDescent="0.25">
      <c r="A15" s="4" t="s">
        <v>42</v>
      </c>
      <c r="B15" s="25" t="s">
        <v>43</v>
      </c>
      <c r="C15" s="14" t="s">
        <v>36</v>
      </c>
      <c r="D15" s="14" t="s">
        <v>37</v>
      </c>
      <c r="E15" s="14">
        <v>0</v>
      </c>
    </row>
    <row r="16" spans="1:5" x14ac:dyDescent="0.25">
      <c r="A16" s="4" t="s">
        <v>44</v>
      </c>
      <c r="B16" s="25" t="s">
        <v>45</v>
      </c>
      <c r="C16" s="14" t="s">
        <v>36</v>
      </c>
      <c r="D16" s="14" t="s">
        <v>37</v>
      </c>
      <c r="E16" s="14">
        <v>0</v>
      </c>
    </row>
    <row r="17" spans="1:5" x14ac:dyDescent="0.25">
      <c r="A17" s="4" t="s">
        <v>46</v>
      </c>
      <c r="B17" s="25" t="s">
        <v>47</v>
      </c>
      <c r="C17" s="14" t="s">
        <v>36</v>
      </c>
      <c r="D17" s="14" t="s">
        <v>37</v>
      </c>
      <c r="E17" s="14">
        <v>0</v>
      </c>
    </row>
    <row r="18" spans="1:5" x14ac:dyDescent="0.25">
      <c r="A18" s="4" t="s">
        <v>48</v>
      </c>
      <c r="B18" s="25" t="s">
        <v>49</v>
      </c>
      <c r="C18" s="14" t="s">
        <v>36</v>
      </c>
      <c r="D18" s="14" t="s">
        <v>37</v>
      </c>
      <c r="E18" s="14">
        <v>0</v>
      </c>
    </row>
    <row r="19" spans="1:5" x14ac:dyDescent="0.25">
      <c r="A19" s="4" t="s">
        <v>50</v>
      </c>
      <c r="B19" s="25" t="s">
        <v>51</v>
      </c>
      <c r="C19" s="14" t="s">
        <v>36</v>
      </c>
      <c r="D19" s="14" t="s">
        <v>37</v>
      </c>
      <c r="E19" s="14">
        <v>0</v>
      </c>
    </row>
    <row r="20" spans="1:5" x14ac:dyDescent="0.25">
      <c r="A20" s="4" t="s">
        <v>52</v>
      </c>
      <c r="B20" s="25" t="s">
        <v>53</v>
      </c>
      <c r="C20" s="14" t="s">
        <v>36</v>
      </c>
      <c r="D20" s="14" t="s">
        <v>37</v>
      </c>
      <c r="E20" s="14">
        <v>0</v>
      </c>
    </row>
    <row r="21" spans="1:5" x14ac:dyDescent="0.25">
      <c r="A21" s="4" t="s">
        <v>54</v>
      </c>
      <c r="B21" s="9" t="s">
        <v>55</v>
      </c>
      <c r="C21" s="10"/>
      <c r="D21" s="28"/>
      <c r="E21" s="29"/>
    </row>
    <row r="22" spans="1:5" x14ac:dyDescent="0.25">
      <c r="A22" s="4" t="s">
        <v>56</v>
      </c>
      <c r="B22" s="25" t="s">
        <v>57</v>
      </c>
      <c r="C22" s="26" t="s">
        <v>36</v>
      </c>
      <c r="D22" s="26" t="s">
        <v>37</v>
      </c>
      <c r="E22" s="26">
        <v>0</v>
      </c>
    </row>
    <row r="23" spans="1:5" x14ac:dyDescent="0.25">
      <c r="A23" s="4" t="s">
        <v>58</v>
      </c>
      <c r="B23" s="25" t="s">
        <v>59</v>
      </c>
      <c r="C23" s="26" t="s">
        <v>36</v>
      </c>
      <c r="D23" s="26" t="s">
        <v>37</v>
      </c>
      <c r="E23" s="26">
        <v>0</v>
      </c>
    </row>
    <row r="24" spans="1:5" x14ac:dyDescent="0.25">
      <c r="A24" s="4" t="s">
        <v>60</v>
      </c>
      <c r="B24" s="25" t="s">
        <v>61</v>
      </c>
      <c r="C24" s="26" t="s">
        <v>36</v>
      </c>
      <c r="D24" s="26" t="s">
        <v>37</v>
      </c>
      <c r="E24" s="26">
        <v>0</v>
      </c>
    </row>
    <row r="25" spans="1:5" x14ac:dyDescent="0.25">
      <c r="A25" s="4" t="s">
        <v>64</v>
      </c>
      <c r="B25" s="25" t="s">
        <v>65</v>
      </c>
      <c r="C25" s="26" t="s">
        <v>36</v>
      </c>
      <c r="D25" s="26" t="s">
        <v>37</v>
      </c>
      <c r="E25" s="26">
        <v>0</v>
      </c>
    </row>
    <row r="26" spans="1:5" x14ac:dyDescent="0.25">
      <c r="A26" s="4" t="s">
        <v>66</v>
      </c>
      <c r="B26" s="9" t="s">
        <v>67</v>
      </c>
      <c r="C26" s="10"/>
      <c r="D26" s="28"/>
      <c r="E26" s="29"/>
    </row>
    <row r="27" spans="1:5" x14ac:dyDescent="0.25">
      <c r="A27" s="4" t="s">
        <v>68</v>
      </c>
      <c r="B27" s="25" t="s">
        <v>69</v>
      </c>
      <c r="C27" s="26" t="s">
        <v>36</v>
      </c>
      <c r="D27" s="26" t="s">
        <v>37</v>
      </c>
      <c r="E27" s="26">
        <v>0</v>
      </c>
    </row>
    <row r="28" spans="1:5" x14ac:dyDescent="0.25">
      <c r="A28" s="4" t="s">
        <v>72</v>
      </c>
      <c r="B28" s="25" t="s">
        <v>73</v>
      </c>
      <c r="C28" s="26" t="s">
        <v>36</v>
      </c>
      <c r="D28" s="26" t="s">
        <v>37</v>
      </c>
      <c r="E28" s="26">
        <v>0</v>
      </c>
    </row>
    <row r="29" spans="1:5" x14ac:dyDescent="0.25">
      <c r="A29" s="4" t="s">
        <v>76</v>
      </c>
      <c r="B29" s="25" t="s">
        <v>77</v>
      </c>
      <c r="C29" s="26" t="s">
        <v>36</v>
      </c>
      <c r="D29" s="26" t="s">
        <v>37</v>
      </c>
      <c r="E29" s="26">
        <v>0</v>
      </c>
    </row>
    <row r="30" spans="1:5" x14ac:dyDescent="0.25">
      <c r="A30" s="4" t="s">
        <v>80</v>
      </c>
      <c r="B30" s="9" t="s">
        <v>81</v>
      </c>
      <c r="C30" s="10"/>
      <c r="D30" s="28"/>
      <c r="E30" s="29"/>
    </row>
    <row r="31" spans="1:5" x14ac:dyDescent="0.25">
      <c r="A31" s="4" t="s">
        <v>82</v>
      </c>
      <c r="B31" s="25" t="s">
        <v>83</v>
      </c>
      <c r="C31" s="26" t="s">
        <v>36</v>
      </c>
      <c r="D31" s="26" t="s">
        <v>37</v>
      </c>
      <c r="E31" s="26">
        <v>0</v>
      </c>
    </row>
    <row r="32" spans="1:5" x14ac:dyDescent="0.25">
      <c r="A32" s="4" t="s">
        <v>86</v>
      </c>
      <c r="B32" s="25" t="s">
        <v>87</v>
      </c>
      <c r="C32" s="26" t="s">
        <v>36</v>
      </c>
      <c r="D32" s="26" t="s">
        <v>37</v>
      </c>
      <c r="E32" s="26">
        <v>0</v>
      </c>
    </row>
    <row r="33" spans="1:5" x14ac:dyDescent="0.25">
      <c r="A33" s="4" t="s">
        <v>88</v>
      </c>
      <c r="B33" s="25" t="s">
        <v>89</v>
      </c>
      <c r="C33" s="26" t="s">
        <v>36</v>
      </c>
      <c r="D33" s="26" t="s">
        <v>37</v>
      </c>
      <c r="E33" s="26">
        <v>0</v>
      </c>
    </row>
    <row r="34" spans="1:5" x14ac:dyDescent="0.25">
      <c r="A34" s="4" t="s">
        <v>90</v>
      </c>
      <c r="B34" s="25" t="s">
        <v>91</v>
      </c>
      <c r="C34" s="26" t="s">
        <v>36</v>
      </c>
      <c r="D34" s="26" t="s">
        <v>37</v>
      </c>
      <c r="E34" s="26">
        <v>0</v>
      </c>
    </row>
    <row r="35" spans="1:5" x14ac:dyDescent="0.25">
      <c r="A35" s="4" t="s">
        <v>92</v>
      </c>
      <c r="B35" s="9" t="s">
        <v>93</v>
      </c>
      <c r="C35" s="10"/>
      <c r="D35" s="28"/>
      <c r="E35" s="29"/>
    </row>
    <row r="36" spans="1:5" x14ac:dyDescent="0.25">
      <c r="A36" s="4" t="s">
        <v>94</v>
      </c>
      <c r="B36" s="25" t="s">
        <v>95</v>
      </c>
      <c r="C36" s="26" t="s">
        <v>36</v>
      </c>
      <c r="D36" s="26" t="s">
        <v>37</v>
      </c>
      <c r="E36" s="26">
        <v>0</v>
      </c>
    </row>
    <row r="37" spans="1:5" x14ac:dyDescent="0.25">
      <c r="A37" s="4" t="s">
        <v>98</v>
      </c>
      <c r="B37" s="25" t="s">
        <v>99</v>
      </c>
      <c r="C37" s="26" t="s">
        <v>36</v>
      </c>
      <c r="D37" s="26" t="s">
        <v>37</v>
      </c>
      <c r="E37" s="26">
        <v>0</v>
      </c>
    </row>
    <row r="38" spans="1:5" x14ac:dyDescent="0.25">
      <c r="A38" s="4" t="s">
        <v>102</v>
      </c>
      <c r="B38" s="25" t="s">
        <v>103</v>
      </c>
      <c r="C38" s="26" t="s">
        <v>36</v>
      </c>
      <c r="D38" s="26" t="s">
        <v>37</v>
      </c>
      <c r="E38" s="26">
        <v>0</v>
      </c>
    </row>
    <row r="39" spans="1:5" x14ac:dyDescent="0.25">
      <c r="A39" s="4" t="s">
        <v>105</v>
      </c>
      <c r="B39" s="25" t="s">
        <v>106</v>
      </c>
      <c r="C39" s="26" t="s">
        <v>36</v>
      </c>
      <c r="D39" s="26" t="s">
        <v>37</v>
      </c>
      <c r="E39" s="26">
        <v>0</v>
      </c>
    </row>
    <row r="40" spans="1:5" x14ac:dyDescent="0.25">
      <c r="A40" s="4" t="s">
        <v>107</v>
      </c>
      <c r="B40" s="31" t="s">
        <v>108</v>
      </c>
      <c r="C40" s="32"/>
      <c r="D40" s="7"/>
      <c r="E40" s="8"/>
    </row>
    <row r="41" spans="1:5" x14ac:dyDescent="0.25">
      <c r="A41" s="4" t="s">
        <v>109</v>
      </c>
      <c r="B41" s="9" t="s">
        <v>7</v>
      </c>
      <c r="C41" s="10"/>
      <c r="D41" s="11"/>
      <c r="E41" s="12"/>
    </row>
    <row r="42" spans="1:5" ht="33.75" x14ac:dyDescent="0.25">
      <c r="A42" s="4" t="s">
        <v>110</v>
      </c>
      <c r="B42" s="13" t="s">
        <v>9</v>
      </c>
      <c r="C42" s="14" t="s">
        <v>10</v>
      </c>
      <c r="D42" s="14" t="s">
        <v>976</v>
      </c>
      <c r="E42" s="14" t="s">
        <v>977</v>
      </c>
    </row>
    <row r="43" spans="1:5" x14ac:dyDescent="0.25">
      <c r="A43" s="4" t="s">
        <v>111</v>
      </c>
      <c r="B43" s="17" t="s">
        <v>14</v>
      </c>
      <c r="C43" s="14">
        <v>0</v>
      </c>
      <c r="D43" s="14">
        <v>0</v>
      </c>
      <c r="E43" s="14">
        <v>0</v>
      </c>
    </row>
    <row r="44" spans="1:5" x14ac:dyDescent="0.25">
      <c r="A44" s="4" t="s">
        <v>112</v>
      </c>
      <c r="B44" s="21" t="s">
        <v>16</v>
      </c>
      <c r="C44" s="14" t="s">
        <v>36</v>
      </c>
      <c r="D44" s="14" t="s">
        <v>37</v>
      </c>
      <c r="E44" s="14">
        <v>0</v>
      </c>
    </row>
    <row r="45" spans="1:5" x14ac:dyDescent="0.25">
      <c r="A45" s="4" t="s">
        <v>113</v>
      </c>
      <c r="B45" s="21" t="s">
        <v>20</v>
      </c>
      <c r="C45" s="14" t="s">
        <v>36</v>
      </c>
      <c r="D45" s="14" t="s">
        <v>37</v>
      </c>
      <c r="E45" s="14">
        <v>0</v>
      </c>
    </row>
    <row r="46" spans="1:5" x14ac:dyDescent="0.25">
      <c r="A46" s="4" t="s">
        <v>114</v>
      </c>
      <c r="B46" s="21" t="s">
        <v>23</v>
      </c>
      <c r="C46" s="14" t="s">
        <v>36</v>
      </c>
      <c r="D46" s="14" t="s">
        <v>37</v>
      </c>
      <c r="E46" s="14">
        <v>0</v>
      </c>
    </row>
    <row r="47" spans="1:5" x14ac:dyDescent="0.25">
      <c r="A47" s="4" t="s">
        <v>115</v>
      </c>
      <c r="B47" s="21" t="s">
        <v>26</v>
      </c>
      <c r="C47" s="14" t="s">
        <v>36</v>
      </c>
      <c r="D47" s="14" t="s">
        <v>37</v>
      </c>
      <c r="E47" s="14">
        <v>0</v>
      </c>
    </row>
    <row r="48" spans="1:5" ht="56.25" x14ac:dyDescent="0.25">
      <c r="A48" s="4" t="s">
        <v>116</v>
      </c>
      <c r="B48" s="21" t="s">
        <v>30</v>
      </c>
      <c r="C48" s="14" t="s">
        <v>10</v>
      </c>
      <c r="D48" s="14" t="s">
        <v>978</v>
      </c>
      <c r="E48" s="14" t="s">
        <v>979</v>
      </c>
    </row>
    <row r="49" spans="1:5" x14ac:dyDescent="0.25">
      <c r="A49" s="4" t="s">
        <v>117</v>
      </c>
      <c r="B49" s="17" t="s">
        <v>33</v>
      </c>
      <c r="C49" s="14">
        <v>0</v>
      </c>
      <c r="D49" s="14">
        <v>0</v>
      </c>
      <c r="E49" s="14">
        <v>0</v>
      </c>
    </row>
    <row r="50" spans="1:5" ht="33.75" x14ac:dyDescent="0.25">
      <c r="A50" s="4" t="s">
        <v>118</v>
      </c>
      <c r="B50" s="21" t="s">
        <v>35</v>
      </c>
      <c r="C50" s="14" t="s">
        <v>10</v>
      </c>
      <c r="D50" s="14" t="s">
        <v>980</v>
      </c>
      <c r="E50" s="14" t="s">
        <v>981</v>
      </c>
    </row>
    <row r="51" spans="1:5" ht="78.75" x14ac:dyDescent="0.25">
      <c r="A51" s="4" t="s">
        <v>119</v>
      </c>
      <c r="B51" s="25" t="s">
        <v>39</v>
      </c>
      <c r="C51" s="14" t="s">
        <v>10</v>
      </c>
      <c r="D51" s="14" t="s">
        <v>982</v>
      </c>
      <c r="E51" s="14" t="s">
        <v>983</v>
      </c>
    </row>
    <row r="52" spans="1:5" ht="78.75" x14ac:dyDescent="0.25">
      <c r="A52" s="4" t="s">
        <v>120</v>
      </c>
      <c r="B52" s="25" t="s">
        <v>41</v>
      </c>
      <c r="C52" s="14" t="s">
        <v>10</v>
      </c>
      <c r="D52" s="14" t="s">
        <v>982</v>
      </c>
      <c r="E52" s="14" t="s">
        <v>983</v>
      </c>
    </row>
    <row r="53" spans="1:5" ht="78.75" x14ac:dyDescent="0.25">
      <c r="A53" s="4" t="s">
        <v>121</v>
      </c>
      <c r="B53" s="25" t="s">
        <v>43</v>
      </c>
      <c r="C53" s="14" t="s">
        <v>10</v>
      </c>
      <c r="D53" s="14" t="s">
        <v>984</v>
      </c>
      <c r="E53" s="14" t="s">
        <v>985</v>
      </c>
    </row>
    <row r="54" spans="1:5" ht="22.5" x14ac:dyDescent="0.25">
      <c r="A54" s="4" t="s">
        <v>122</v>
      </c>
      <c r="B54" s="25" t="s">
        <v>45</v>
      </c>
      <c r="C54" s="14" t="s">
        <v>10</v>
      </c>
      <c r="D54" s="14" t="s">
        <v>986</v>
      </c>
      <c r="E54" s="14" t="s">
        <v>987</v>
      </c>
    </row>
    <row r="55" spans="1:5" ht="17.25" customHeight="1" x14ac:dyDescent="0.25">
      <c r="A55" s="4" t="s">
        <v>123</v>
      </c>
      <c r="B55" s="25" t="s">
        <v>47</v>
      </c>
      <c r="C55" s="14" t="s">
        <v>36</v>
      </c>
      <c r="D55" s="14" t="s">
        <v>37</v>
      </c>
      <c r="E55" s="14">
        <v>0</v>
      </c>
    </row>
    <row r="56" spans="1:5" x14ac:dyDescent="0.25">
      <c r="A56" s="4" t="s">
        <v>124</v>
      </c>
      <c r="B56" s="25" t="s">
        <v>49</v>
      </c>
      <c r="C56" s="14" t="s">
        <v>36</v>
      </c>
      <c r="D56" s="14" t="s">
        <v>37</v>
      </c>
      <c r="E56" s="14">
        <v>0</v>
      </c>
    </row>
    <row r="57" spans="1:5" ht="67.5" x14ac:dyDescent="0.25">
      <c r="A57" s="4" t="s">
        <v>125</v>
      </c>
      <c r="B57" s="25" t="s">
        <v>51</v>
      </c>
      <c r="C57" s="14" t="s">
        <v>10</v>
      </c>
      <c r="D57" s="14" t="s">
        <v>988</v>
      </c>
      <c r="E57" s="14" t="s">
        <v>989</v>
      </c>
    </row>
    <row r="58" spans="1:5" x14ac:dyDescent="0.25">
      <c r="A58" s="4" t="s">
        <v>128</v>
      </c>
      <c r="B58" s="25" t="s">
        <v>53</v>
      </c>
      <c r="C58" s="14" t="s">
        <v>36</v>
      </c>
      <c r="D58" s="14" t="s">
        <v>37</v>
      </c>
      <c r="E58" s="14">
        <v>0</v>
      </c>
    </row>
    <row r="59" spans="1:5" x14ac:dyDescent="0.25">
      <c r="A59" s="4" t="s">
        <v>131</v>
      </c>
      <c r="B59" s="9" t="s">
        <v>55</v>
      </c>
      <c r="C59" s="10"/>
      <c r="D59" s="28"/>
      <c r="E59" s="29"/>
    </row>
    <row r="60" spans="1:5" x14ac:dyDescent="0.25">
      <c r="A60" s="4" t="s">
        <v>132</v>
      </c>
      <c r="B60" s="25" t="s">
        <v>57</v>
      </c>
      <c r="C60" s="26" t="s">
        <v>36</v>
      </c>
      <c r="D60" s="26" t="s">
        <v>37</v>
      </c>
      <c r="E60" s="26">
        <v>0</v>
      </c>
    </row>
    <row r="61" spans="1:5" x14ac:dyDescent="0.25">
      <c r="A61" s="4" t="s">
        <v>135</v>
      </c>
      <c r="B61" s="25" t="s">
        <v>59</v>
      </c>
      <c r="C61" s="26" t="s">
        <v>36</v>
      </c>
      <c r="D61" s="26" t="s">
        <v>37</v>
      </c>
      <c r="E61" s="26">
        <v>0</v>
      </c>
    </row>
    <row r="62" spans="1:5" x14ac:dyDescent="0.25">
      <c r="A62" s="4" t="s">
        <v>136</v>
      </c>
      <c r="B62" s="25" t="s">
        <v>61</v>
      </c>
      <c r="C62" s="26" t="s">
        <v>10</v>
      </c>
      <c r="D62" s="26" t="s">
        <v>990</v>
      </c>
      <c r="E62" s="26" t="s">
        <v>991</v>
      </c>
    </row>
    <row r="63" spans="1:5" x14ac:dyDescent="0.25">
      <c r="A63" s="4" t="s">
        <v>139</v>
      </c>
      <c r="B63" s="25" t="s">
        <v>65</v>
      </c>
      <c r="C63" s="26" t="s">
        <v>10</v>
      </c>
      <c r="D63" s="26" t="s">
        <v>988</v>
      </c>
      <c r="E63" s="26" t="s">
        <v>989</v>
      </c>
    </row>
    <row r="64" spans="1:5" x14ac:dyDescent="0.25">
      <c r="A64" s="4" t="s">
        <v>140</v>
      </c>
      <c r="B64" s="9" t="s">
        <v>67</v>
      </c>
      <c r="C64" s="10"/>
      <c r="D64" s="10"/>
      <c r="E64" s="10"/>
    </row>
    <row r="65" spans="1:5" ht="180" x14ac:dyDescent="0.25">
      <c r="A65" s="4" t="s">
        <v>141</v>
      </c>
      <c r="B65" s="25" t="s">
        <v>69</v>
      </c>
      <c r="C65" s="26" t="s">
        <v>10</v>
      </c>
      <c r="D65" s="241" t="s">
        <v>992</v>
      </c>
      <c r="E65" s="26" t="s">
        <v>993</v>
      </c>
    </row>
    <row r="66" spans="1:5" ht="180" x14ac:dyDescent="0.25">
      <c r="A66" s="4" t="s">
        <v>142</v>
      </c>
      <c r="B66" s="25" t="s">
        <v>73</v>
      </c>
      <c r="C66" s="26" t="s">
        <v>10</v>
      </c>
      <c r="D66" s="241" t="s">
        <v>992</v>
      </c>
      <c r="E66" s="26" t="s">
        <v>993</v>
      </c>
    </row>
    <row r="67" spans="1:5" ht="180" x14ac:dyDescent="0.25">
      <c r="A67" s="4" t="s">
        <v>143</v>
      </c>
      <c r="B67" s="25" t="s">
        <v>77</v>
      </c>
      <c r="C67" s="26" t="s">
        <v>10</v>
      </c>
      <c r="D67" s="241" t="s">
        <v>992</v>
      </c>
      <c r="E67" s="26" t="s">
        <v>993</v>
      </c>
    </row>
    <row r="68" spans="1:5" x14ac:dyDescent="0.25">
      <c r="A68" s="4" t="s">
        <v>144</v>
      </c>
      <c r="B68" s="9" t="s">
        <v>81</v>
      </c>
      <c r="C68" s="10"/>
      <c r="D68" s="10"/>
      <c r="E68" s="10"/>
    </row>
    <row r="69" spans="1:5" x14ac:dyDescent="0.25">
      <c r="A69" s="4" t="s">
        <v>145</v>
      </c>
      <c r="B69" s="25" t="s">
        <v>83</v>
      </c>
      <c r="C69" s="26" t="s">
        <v>10</v>
      </c>
      <c r="D69" s="26" t="s">
        <v>994</v>
      </c>
      <c r="E69" s="26" t="s">
        <v>995</v>
      </c>
    </row>
    <row r="70" spans="1:5" x14ac:dyDescent="0.25">
      <c r="A70" s="4" t="s">
        <v>148</v>
      </c>
      <c r="B70" s="25" t="s">
        <v>87</v>
      </c>
      <c r="C70" s="26" t="s">
        <v>10</v>
      </c>
      <c r="D70" s="26" t="s">
        <v>996</v>
      </c>
      <c r="E70" s="26" t="s">
        <v>997</v>
      </c>
    </row>
    <row r="71" spans="1:5" x14ac:dyDescent="0.25">
      <c r="A71" s="4" t="s">
        <v>151</v>
      </c>
      <c r="B71" s="25" t="s">
        <v>89</v>
      </c>
      <c r="C71" s="26" t="s">
        <v>36</v>
      </c>
      <c r="D71" s="26" t="s">
        <v>37</v>
      </c>
      <c r="E71" s="26">
        <v>0</v>
      </c>
    </row>
    <row r="72" spans="1:5" x14ac:dyDescent="0.25">
      <c r="A72" s="4" t="s">
        <v>154</v>
      </c>
      <c r="B72" s="25" t="s">
        <v>91</v>
      </c>
      <c r="C72" s="26" t="s">
        <v>36</v>
      </c>
      <c r="D72" s="26" t="s">
        <v>998</v>
      </c>
      <c r="E72" s="26" t="s">
        <v>999</v>
      </c>
    </row>
    <row r="73" spans="1:5" x14ac:dyDescent="0.25">
      <c r="A73" s="4" t="s">
        <v>155</v>
      </c>
      <c r="B73" s="9" t="s">
        <v>93</v>
      </c>
      <c r="C73" s="10"/>
      <c r="D73" s="10"/>
      <c r="E73" s="10"/>
    </row>
    <row r="74" spans="1:5" x14ac:dyDescent="0.25">
      <c r="A74" s="4" t="s">
        <v>156</v>
      </c>
      <c r="B74" s="25" t="s">
        <v>95</v>
      </c>
      <c r="C74" s="26" t="s">
        <v>10</v>
      </c>
      <c r="D74" s="26" t="s">
        <v>1000</v>
      </c>
      <c r="E74" s="26" t="s">
        <v>995</v>
      </c>
    </row>
    <row r="75" spans="1:5" x14ac:dyDescent="0.25">
      <c r="A75" s="4" t="s">
        <v>159</v>
      </c>
      <c r="B75" s="25" t="s">
        <v>99</v>
      </c>
      <c r="C75" s="26" t="s">
        <v>10</v>
      </c>
      <c r="D75" s="26" t="s">
        <v>1001</v>
      </c>
      <c r="E75" s="26" t="s">
        <v>995</v>
      </c>
    </row>
    <row r="76" spans="1:5" x14ac:dyDescent="0.25">
      <c r="A76" s="4" t="s">
        <v>162</v>
      </c>
      <c r="B76" s="25" t="s">
        <v>103</v>
      </c>
      <c r="C76" s="26" t="s">
        <v>10</v>
      </c>
      <c r="D76" s="26" t="s">
        <v>1002</v>
      </c>
      <c r="E76" s="26" t="s">
        <v>995</v>
      </c>
    </row>
    <row r="77" spans="1:5" x14ac:dyDescent="0.25">
      <c r="A77" s="4" t="s">
        <v>164</v>
      </c>
      <c r="B77" s="25" t="s">
        <v>106</v>
      </c>
      <c r="C77" s="26" t="s">
        <v>10</v>
      </c>
      <c r="D77" s="26" t="s">
        <v>1002</v>
      </c>
      <c r="E77" s="26" t="s">
        <v>995</v>
      </c>
    </row>
    <row r="78" spans="1:5" x14ac:dyDescent="0.25">
      <c r="A78" s="4" t="s">
        <v>165</v>
      </c>
      <c r="B78" s="31" t="s">
        <v>166</v>
      </c>
      <c r="C78" s="32"/>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7" t="s">
        <v>14</v>
      </c>
      <c r="C81" s="14">
        <v>0</v>
      </c>
      <c r="D81" s="14">
        <v>0</v>
      </c>
      <c r="E81" s="14">
        <v>0</v>
      </c>
    </row>
    <row r="82" spans="1:5" ht="202.5" x14ac:dyDescent="0.25">
      <c r="A82" s="4" t="s">
        <v>170</v>
      </c>
      <c r="B82" s="21" t="s">
        <v>16</v>
      </c>
      <c r="C82" s="14" t="s">
        <v>10</v>
      </c>
      <c r="D82" s="14" t="s">
        <v>1003</v>
      </c>
      <c r="E82" s="14" t="s">
        <v>1004</v>
      </c>
    </row>
    <row r="83" spans="1:5" x14ac:dyDescent="0.25">
      <c r="A83" s="4" t="s">
        <v>171</v>
      </c>
      <c r="B83" s="21" t="s">
        <v>20</v>
      </c>
      <c r="C83" s="14" t="s">
        <v>36</v>
      </c>
      <c r="D83" s="14" t="s">
        <v>37</v>
      </c>
      <c r="E83" s="14">
        <v>0</v>
      </c>
    </row>
    <row r="84" spans="1:5" x14ac:dyDescent="0.25">
      <c r="A84" s="4" t="s">
        <v>172</v>
      </c>
      <c r="B84" s="21" t="s">
        <v>23</v>
      </c>
      <c r="C84" s="14" t="s">
        <v>36</v>
      </c>
      <c r="D84" s="14" t="s">
        <v>37</v>
      </c>
      <c r="E84" s="14">
        <v>0</v>
      </c>
    </row>
    <row r="85" spans="1:5" x14ac:dyDescent="0.25">
      <c r="A85" s="4" t="s">
        <v>173</v>
      </c>
      <c r="B85" s="21" t="s">
        <v>26</v>
      </c>
      <c r="C85" s="14" t="s">
        <v>36</v>
      </c>
      <c r="D85" s="14" t="s">
        <v>37</v>
      </c>
      <c r="E85" s="14">
        <v>0</v>
      </c>
    </row>
    <row r="86" spans="1:5" ht="56.25" x14ac:dyDescent="0.25">
      <c r="A86" s="4" t="s">
        <v>174</v>
      </c>
      <c r="B86" s="21" t="s">
        <v>30</v>
      </c>
      <c r="C86" s="14" t="s">
        <v>10</v>
      </c>
      <c r="D86" s="14" t="s">
        <v>978</v>
      </c>
      <c r="E86" s="14" t="s">
        <v>979</v>
      </c>
    </row>
    <row r="87" spans="1:5" x14ac:dyDescent="0.25">
      <c r="A87" s="4" t="s">
        <v>175</v>
      </c>
      <c r="B87" s="17" t="s">
        <v>33</v>
      </c>
      <c r="C87" s="14">
        <v>0</v>
      </c>
      <c r="D87" s="14">
        <v>0</v>
      </c>
      <c r="E87" s="14">
        <v>0</v>
      </c>
    </row>
    <row r="88" spans="1:5" ht="33.75" x14ac:dyDescent="0.25">
      <c r="A88" s="4" t="s">
        <v>176</v>
      </c>
      <c r="B88" s="21" t="s">
        <v>35</v>
      </c>
      <c r="C88" s="14" t="s">
        <v>10</v>
      </c>
      <c r="D88" s="14" t="s">
        <v>980</v>
      </c>
      <c r="E88" s="14" t="s">
        <v>981</v>
      </c>
    </row>
    <row r="89" spans="1:5" ht="78.75" x14ac:dyDescent="0.25">
      <c r="A89" s="4" t="s">
        <v>177</v>
      </c>
      <c r="B89" s="25" t="s">
        <v>39</v>
      </c>
      <c r="C89" s="14" t="s">
        <v>10</v>
      </c>
      <c r="D89" s="14" t="s">
        <v>982</v>
      </c>
      <c r="E89" s="14" t="s">
        <v>983</v>
      </c>
    </row>
    <row r="90" spans="1:5" ht="78.75" x14ac:dyDescent="0.25">
      <c r="A90" s="4" t="s">
        <v>178</v>
      </c>
      <c r="B90" s="25" t="s">
        <v>41</v>
      </c>
      <c r="C90" s="14" t="s">
        <v>10</v>
      </c>
      <c r="D90" s="14" t="s">
        <v>982</v>
      </c>
      <c r="E90" s="14" t="s">
        <v>983</v>
      </c>
    </row>
    <row r="91" spans="1:5" ht="78.75" x14ac:dyDescent="0.25">
      <c r="A91" s="4" t="s">
        <v>179</v>
      </c>
      <c r="B91" s="25" t="s">
        <v>43</v>
      </c>
      <c r="C91" s="14" t="s">
        <v>10</v>
      </c>
      <c r="D91" s="14" t="s">
        <v>984</v>
      </c>
      <c r="E91" s="14" t="s">
        <v>985</v>
      </c>
    </row>
    <row r="92" spans="1:5" ht="22.5" x14ac:dyDescent="0.25">
      <c r="A92" s="4" t="s">
        <v>180</v>
      </c>
      <c r="B92" s="25" t="s">
        <v>45</v>
      </c>
      <c r="C92" s="14" t="s">
        <v>10</v>
      </c>
      <c r="D92" s="14" t="s">
        <v>986</v>
      </c>
      <c r="E92" s="14" t="s">
        <v>987</v>
      </c>
    </row>
    <row r="93" spans="1:5" x14ac:dyDescent="0.25">
      <c r="A93" s="4" t="s">
        <v>181</v>
      </c>
      <c r="B93" s="25" t="s">
        <v>47</v>
      </c>
      <c r="C93" s="14" t="s">
        <v>36</v>
      </c>
      <c r="D93" s="14" t="s">
        <v>37</v>
      </c>
      <c r="E93" s="14">
        <v>0</v>
      </c>
    </row>
    <row r="94" spans="1:5" x14ac:dyDescent="0.25">
      <c r="A94" s="4" t="s">
        <v>182</v>
      </c>
      <c r="B94" s="25" t="s">
        <v>49</v>
      </c>
      <c r="C94" s="14" t="s">
        <v>36</v>
      </c>
      <c r="D94" s="14" t="s">
        <v>37</v>
      </c>
      <c r="E94" s="14">
        <v>0</v>
      </c>
    </row>
    <row r="95" spans="1:5" ht="56.25" x14ac:dyDescent="0.25">
      <c r="A95" s="4" t="s">
        <v>183</v>
      </c>
      <c r="B95" s="25" t="s">
        <v>51</v>
      </c>
      <c r="C95" s="14" t="s">
        <v>10</v>
      </c>
      <c r="D95" s="14" t="s">
        <v>1005</v>
      </c>
      <c r="E95" s="14" t="s">
        <v>1006</v>
      </c>
    </row>
    <row r="96" spans="1:5" x14ac:dyDescent="0.25">
      <c r="A96" s="4" t="s">
        <v>184</v>
      </c>
      <c r="B96" s="25" t="s">
        <v>53</v>
      </c>
      <c r="C96" s="14" t="s">
        <v>36</v>
      </c>
      <c r="D96" s="14" t="s">
        <v>37</v>
      </c>
      <c r="E96" s="14">
        <v>0</v>
      </c>
    </row>
    <row r="97" spans="1:5" x14ac:dyDescent="0.25">
      <c r="A97" s="4" t="s">
        <v>185</v>
      </c>
      <c r="B97" s="9" t="s">
        <v>55</v>
      </c>
      <c r="C97" s="10"/>
      <c r="D97" s="28"/>
      <c r="E97" s="29"/>
    </row>
    <row r="98" spans="1:5" x14ac:dyDescent="0.25">
      <c r="A98" s="4" t="s">
        <v>186</v>
      </c>
      <c r="B98" s="25" t="s">
        <v>57</v>
      </c>
      <c r="C98" s="26" t="s">
        <v>36</v>
      </c>
      <c r="D98" s="26" t="s">
        <v>37</v>
      </c>
      <c r="E98" s="26">
        <v>0</v>
      </c>
    </row>
    <row r="99" spans="1:5" x14ac:dyDescent="0.25">
      <c r="A99" s="4" t="s">
        <v>187</v>
      </c>
      <c r="B99" s="25" t="s">
        <v>59</v>
      </c>
      <c r="C99" s="26" t="s">
        <v>36</v>
      </c>
      <c r="D99" s="26" t="s">
        <v>37</v>
      </c>
      <c r="E99" s="26">
        <v>0</v>
      </c>
    </row>
    <row r="100" spans="1:5" x14ac:dyDescent="0.25">
      <c r="A100" s="4" t="s">
        <v>188</v>
      </c>
      <c r="B100" s="25" t="s">
        <v>61</v>
      </c>
      <c r="C100" s="26" t="s">
        <v>10</v>
      </c>
      <c r="D100" s="26" t="s">
        <v>990</v>
      </c>
      <c r="E100" s="26" t="s">
        <v>991</v>
      </c>
    </row>
    <row r="101" spans="1:5" ht="78.75" x14ac:dyDescent="0.25">
      <c r="A101" s="4" t="s">
        <v>189</v>
      </c>
      <c r="B101" s="25" t="s">
        <v>65</v>
      </c>
      <c r="C101" s="26" t="s">
        <v>10</v>
      </c>
      <c r="D101" s="241" t="s">
        <v>1007</v>
      </c>
      <c r="E101" s="241" t="s">
        <v>1008</v>
      </c>
    </row>
    <row r="102" spans="1:5" x14ac:dyDescent="0.25">
      <c r="A102" s="4" t="s">
        <v>190</v>
      </c>
      <c r="B102" s="9" t="s">
        <v>67</v>
      </c>
      <c r="C102" s="10"/>
      <c r="D102" s="28"/>
      <c r="E102" s="29"/>
    </row>
    <row r="103" spans="1:5" ht="180" x14ac:dyDescent="0.25">
      <c r="A103" s="4" t="s">
        <v>191</v>
      </c>
      <c r="B103" s="25" t="s">
        <v>69</v>
      </c>
      <c r="C103" s="26" t="s">
        <v>10</v>
      </c>
      <c r="D103" s="241" t="s">
        <v>992</v>
      </c>
      <c r="E103" s="26" t="s">
        <v>993</v>
      </c>
    </row>
    <row r="104" spans="1:5" ht="180" x14ac:dyDescent="0.25">
      <c r="A104" s="4" t="s">
        <v>192</v>
      </c>
      <c r="B104" s="25" t="s">
        <v>73</v>
      </c>
      <c r="C104" s="26" t="s">
        <v>10</v>
      </c>
      <c r="D104" s="241" t="s">
        <v>992</v>
      </c>
      <c r="E104" s="26" t="s">
        <v>993</v>
      </c>
    </row>
    <row r="105" spans="1:5" ht="180" x14ac:dyDescent="0.25">
      <c r="A105" s="4" t="s">
        <v>193</v>
      </c>
      <c r="B105" s="25" t="s">
        <v>77</v>
      </c>
      <c r="C105" s="26" t="s">
        <v>10</v>
      </c>
      <c r="D105" s="241" t="s">
        <v>992</v>
      </c>
      <c r="E105" s="26" t="s">
        <v>993</v>
      </c>
    </row>
    <row r="106" spans="1:5" x14ac:dyDescent="0.25">
      <c r="A106" s="4" t="s">
        <v>194</v>
      </c>
      <c r="B106" s="9" t="s">
        <v>81</v>
      </c>
      <c r="C106" s="10"/>
      <c r="D106" s="28"/>
      <c r="E106" s="29"/>
    </row>
    <row r="107" spans="1:5" x14ac:dyDescent="0.25">
      <c r="A107" s="4" t="s">
        <v>195</v>
      </c>
      <c r="B107" s="25" t="s">
        <v>83</v>
      </c>
      <c r="C107" s="26" t="s">
        <v>10</v>
      </c>
      <c r="D107" s="26" t="s">
        <v>1009</v>
      </c>
      <c r="E107" s="26" t="s">
        <v>995</v>
      </c>
    </row>
    <row r="108" spans="1:5" x14ac:dyDescent="0.25">
      <c r="A108" s="4" t="s">
        <v>196</v>
      </c>
      <c r="B108" s="25" t="s">
        <v>87</v>
      </c>
      <c r="C108" s="26" t="s">
        <v>10</v>
      </c>
      <c r="D108" s="26" t="s">
        <v>996</v>
      </c>
      <c r="E108" s="26" t="s">
        <v>997</v>
      </c>
    </row>
    <row r="109" spans="1:5" x14ac:dyDescent="0.25">
      <c r="A109" s="4" t="s">
        <v>197</v>
      </c>
      <c r="B109" s="25" t="s">
        <v>89</v>
      </c>
      <c r="C109" s="26" t="s">
        <v>36</v>
      </c>
      <c r="D109" s="26" t="s">
        <v>37</v>
      </c>
      <c r="E109" s="26">
        <v>0</v>
      </c>
    </row>
    <row r="110" spans="1:5" x14ac:dyDescent="0.25">
      <c r="A110" s="4" t="s">
        <v>198</v>
      </c>
      <c r="B110" s="25" t="s">
        <v>91</v>
      </c>
      <c r="C110" s="26" t="s">
        <v>36</v>
      </c>
      <c r="D110" s="26" t="s">
        <v>998</v>
      </c>
      <c r="E110" s="26" t="s">
        <v>999</v>
      </c>
    </row>
    <row r="111" spans="1:5" x14ac:dyDescent="0.25">
      <c r="A111" s="4" t="s">
        <v>199</v>
      </c>
      <c r="B111" s="9" t="s">
        <v>93</v>
      </c>
      <c r="C111" s="10"/>
      <c r="D111" s="28"/>
      <c r="E111" s="29"/>
    </row>
    <row r="112" spans="1:5" x14ac:dyDescent="0.25">
      <c r="A112" s="4" t="s">
        <v>200</v>
      </c>
      <c r="B112" s="25" t="s">
        <v>95</v>
      </c>
      <c r="C112" s="26" t="s">
        <v>10</v>
      </c>
      <c r="D112" s="26" t="s">
        <v>1000</v>
      </c>
      <c r="E112" s="26" t="s">
        <v>995</v>
      </c>
    </row>
    <row r="113" spans="1:5" x14ac:dyDescent="0.25">
      <c r="A113" s="4" t="s">
        <v>201</v>
      </c>
      <c r="B113" s="25" t="s">
        <v>99</v>
      </c>
      <c r="C113" s="26" t="s">
        <v>10</v>
      </c>
      <c r="D113" s="26" t="s">
        <v>1001</v>
      </c>
      <c r="E113" s="26" t="s">
        <v>995</v>
      </c>
    </row>
    <row r="114" spans="1:5" x14ac:dyDescent="0.25">
      <c r="A114" s="4" t="s">
        <v>202</v>
      </c>
      <c r="B114" s="25" t="s">
        <v>103</v>
      </c>
      <c r="C114" s="26" t="s">
        <v>10</v>
      </c>
      <c r="D114" s="26" t="s">
        <v>1002</v>
      </c>
      <c r="E114" s="26" t="s">
        <v>995</v>
      </c>
    </row>
    <row r="115" spans="1:5" x14ac:dyDescent="0.25">
      <c r="A115" s="4" t="s">
        <v>203</v>
      </c>
      <c r="B115" s="25" t="s">
        <v>106</v>
      </c>
      <c r="C115" s="26" t="s">
        <v>10</v>
      </c>
      <c r="D115" s="26" t="s">
        <v>1002</v>
      </c>
      <c r="E115" s="26" t="s">
        <v>995</v>
      </c>
    </row>
    <row r="116" spans="1:5" x14ac:dyDescent="0.25">
      <c r="A116" s="4" t="s">
        <v>204</v>
      </c>
      <c r="B116" s="31" t="s">
        <v>205</v>
      </c>
      <c r="C116" s="32"/>
      <c r="D116" s="7"/>
      <c r="E116" s="8"/>
    </row>
    <row r="117" spans="1:5" x14ac:dyDescent="0.25">
      <c r="A117" s="4" t="s">
        <v>206</v>
      </c>
      <c r="B117" s="9" t="s">
        <v>7</v>
      </c>
      <c r="C117" s="10"/>
      <c r="D117" s="11"/>
      <c r="E117" s="12"/>
    </row>
    <row r="118" spans="1:5" ht="33.75" x14ac:dyDescent="0.25">
      <c r="A118" s="4" t="s">
        <v>207</v>
      </c>
      <c r="B118" s="13" t="s">
        <v>9</v>
      </c>
      <c r="C118" s="14" t="s">
        <v>10</v>
      </c>
      <c r="D118" s="14" t="s">
        <v>976</v>
      </c>
      <c r="E118" s="14" t="s">
        <v>1010</v>
      </c>
    </row>
    <row r="119" spans="1:5" x14ac:dyDescent="0.25">
      <c r="A119" s="4" t="s">
        <v>208</v>
      </c>
      <c r="B119" s="17" t="s">
        <v>14</v>
      </c>
      <c r="C119" s="14">
        <v>0</v>
      </c>
      <c r="D119" s="14">
        <v>0</v>
      </c>
      <c r="E119" s="14">
        <v>0</v>
      </c>
    </row>
    <row r="120" spans="1:5" ht="202.5" x14ac:dyDescent="0.25">
      <c r="A120" s="4" t="s">
        <v>209</v>
      </c>
      <c r="B120" s="21" t="s">
        <v>16</v>
      </c>
      <c r="C120" s="14" t="s">
        <v>10</v>
      </c>
      <c r="D120" s="14" t="s">
        <v>1003</v>
      </c>
      <c r="E120" s="14" t="s">
        <v>1004</v>
      </c>
    </row>
    <row r="121" spans="1:5" x14ac:dyDescent="0.25">
      <c r="A121" s="4" t="s">
        <v>210</v>
      </c>
      <c r="B121" s="21" t="s">
        <v>20</v>
      </c>
      <c r="C121" s="14" t="s">
        <v>36</v>
      </c>
      <c r="D121" s="14" t="s">
        <v>37</v>
      </c>
      <c r="E121" s="14">
        <v>0</v>
      </c>
    </row>
    <row r="122" spans="1:5" x14ac:dyDescent="0.25">
      <c r="A122" s="4" t="s">
        <v>211</v>
      </c>
      <c r="B122" s="21" t="s">
        <v>23</v>
      </c>
      <c r="C122" s="14" t="s">
        <v>36</v>
      </c>
      <c r="D122" s="14" t="s">
        <v>37</v>
      </c>
      <c r="E122" s="14">
        <v>0</v>
      </c>
    </row>
    <row r="123" spans="1:5" x14ac:dyDescent="0.25">
      <c r="A123" s="4" t="s">
        <v>212</v>
      </c>
      <c r="B123" s="21" t="s">
        <v>26</v>
      </c>
      <c r="C123" s="14" t="s">
        <v>36</v>
      </c>
      <c r="D123" s="14" t="s">
        <v>37</v>
      </c>
      <c r="E123" s="14">
        <v>0</v>
      </c>
    </row>
    <row r="124" spans="1:5" ht="56.25" x14ac:dyDescent="0.25">
      <c r="A124" s="4" t="s">
        <v>213</v>
      </c>
      <c r="B124" s="21" t="s">
        <v>30</v>
      </c>
      <c r="C124" s="14" t="s">
        <v>10</v>
      </c>
      <c r="D124" s="14" t="s">
        <v>978</v>
      </c>
      <c r="E124" s="14" t="s">
        <v>979</v>
      </c>
    </row>
    <row r="125" spans="1:5" x14ac:dyDescent="0.25">
      <c r="A125" s="4" t="s">
        <v>214</v>
      </c>
      <c r="B125" s="17" t="s">
        <v>33</v>
      </c>
      <c r="C125" s="14">
        <v>0</v>
      </c>
      <c r="D125" s="14">
        <v>0</v>
      </c>
      <c r="E125" s="14">
        <v>0</v>
      </c>
    </row>
    <row r="126" spans="1:5" ht="33.75" x14ac:dyDescent="0.25">
      <c r="A126" s="4" t="s">
        <v>215</v>
      </c>
      <c r="B126" s="21" t="s">
        <v>35</v>
      </c>
      <c r="C126" s="14" t="s">
        <v>10</v>
      </c>
      <c r="D126" s="14" t="s">
        <v>980</v>
      </c>
      <c r="E126" s="14" t="s">
        <v>981</v>
      </c>
    </row>
    <row r="127" spans="1:5" ht="78.75" x14ac:dyDescent="0.25">
      <c r="A127" s="4" t="s">
        <v>216</v>
      </c>
      <c r="B127" s="25" t="s">
        <v>39</v>
      </c>
      <c r="C127" s="14" t="s">
        <v>10</v>
      </c>
      <c r="D127" s="14" t="s">
        <v>982</v>
      </c>
      <c r="E127" s="14" t="s">
        <v>983</v>
      </c>
    </row>
    <row r="128" spans="1:5" ht="78.75" x14ac:dyDescent="0.25">
      <c r="A128" s="4" t="s">
        <v>217</v>
      </c>
      <c r="B128" s="25" t="s">
        <v>41</v>
      </c>
      <c r="C128" s="14" t="s">
        <v>10</v>
      </c>
      <c r="D128" s="14" t="s">
        <v>982</v>
      </c>
      <c r="E128" s="14" t="s">
        <v>983</v>
      </c>
    </row>
    <row r="129" spans="1:5" ht="78.75" x14ac:dyDescent="0.25">
      <c r="A129" s="4" t="s">
        <v>218</v>
      </c>
      <c r="B129" s="25" t="s">
        <v>43</v>
      </c>
      <c r="C129" s="14" t="s">
        <v>10</v>
      </c>
      <c r="D129" s="14" t="s">
        <v>984</v>
      </c>
      <c r="E129" s="14" t="s">
        <v>985</v>
      </c>
    </row>
    <row r="130" spans="1:5" ht="22.5" x14ac:dyDescent="0.25">
      <c r="A130" s="4" t="s">
        <v>219</v>
      </c>
      <c r="B130" s="25" t="s">
        <v>45</v>
      </c>
      <c r="C130" s="14" t="s">
        <v>10</v>
      </c>
      <c r="D130" s="14" t="s">
        <v>986</v>
      </c>
      <c r="E130" s="14" t="s">
        <v>987</v>
      </c>
    </row>
    <row r="131" spans="1:5" x14ac:dyDescent="0.25">
      <c r="A131" s="4" t="s">
        <v>220</v>
      </c>
      <c r="B131" s="25" t="s">
        <v>47</v>
      </c>
      <c r="C131" s="14" t="s">
        <v>36</v>
      </c>
      <c r="D131" s="14" t="s">
        <v>37</v>
      </c>
      <c r="E131" s="14">
        <v>0</v>
      </c>
    </row>
    <row r="132" spans="1:5" x14ac:dyDescent="0.25">
      <c r="A132" s="4" t="s">
        <v>221</v>
      </c>
      <c r="B132" s="25" t="s">
        <v>49</v>
      </c>
      <c r="C132" s="14" t="s">
        <v>36</v>
      </c>
      <c r="D132" s="14" t="s">
        <v>37</v>
      </c>
      <c r="E132" s="14">
        <v>0</v>
      </c>
    </row>
    <row r="133" spans="1:5" ht="101.25" x14ac:dyDescent="0.25">
      <c r="A133" s="4" t="s">
        <v>222</v>
      </c>
      <c r="B133" s="25" t="s">
        <v>51</v>
      </c>
      <c r="C133" s="14" t="s">
        <v>10</v>
      </c>
      <c r="D133" s="14" t="s">
        <v>1011</v>
      </c>
      <c r="E133" s="14" t="s">
        <v>1006</v>
      </c>
    </row>
    <row r="134" spans="1:5" x14ac:dyDescent="0.25">
      <c r="A134" s="4" t="s">
        <v>223</v>
      </c>
      <c r="B134" s="25" t="s">
        <v>53</v>
      </c>
      <c r="C134" s="14" t="s">
        <v>36</v>
      </c>
      <c r="D134" s="14" t="s">
        <v>37</v>
      </c>
      <c r="E134" s="14">
        <v>0</v>
      </c>
    </row>
    <row r="135" spans="1:5" x14ac:dyDescent="0.25">
      <c r="A135" s="4" t="s">
        <v>224</v>
      </c>
      <c r="B135" s="9" t="s">
        <v>55</v>
      </c>
      <c r="C135" s="10"/>
      <c r="D135" s="28"/>
      <c r="E135" s="29"/>
    </row>
    <row r="136" spans="1:5" x14ac:dyDescent="0.25">
      <c r="A136" s="4" t="s">
        <v>225</v>
      </c>
      <c r="B136" s="25" t="s">
        <v>57</v>
      </c>
      <c r="C136" s="26" t="s">
        <v>36</v>
      </c>
      <c r="D136" s="26" t="s">
        <v>37</v>
      </c>
      <c r="E136" s="26">
        <v>0</v>
      </c>
    </row>
    <row r="137" spans="1:5" x14ac:dyDescent="0.25">
      <c r="A137" s="4" t="s">
        <v>226</v>
      </c>
      <c r="B137" s="25" t="s">
        <v>59</v>
      </c>
      <c r="C137" s="26" t="s">
        <v>36</v>
      </c>
      <c r="D137" s="26" t="s">
        <v>37</v>
      </c>
      <c r="E137" s="26">
        <v>0</v>
      </c>
    </row>
    <row r="138" spans="1:5" x14ac:dyDescent="0.25">
      <c r="A138" s="4" t="s">
        <v>227</v>
      </c>
      <c r="B138" s="25" t="s">
        <v>61</v>
      </c>
      <c r="C138" s="26" t="s">
        <v>10</v>
      </c>
      <c r="D138" s="26" t="s">
        <v>1012</v>
      </c>
      <c r="E138" s="26" t="s">
        <v>1013</v>
      </c>
    </row>
    <row r="139" spans="1:5" ht="101.25" x14ac:dyDescent="0.25">
      <c r="A139" s="4" t="s">
        <v>228</v>
      </c>
      <c r="B139" s="25" t="s">
        <v>65</v>
      </c>
      <c r="C139" s="26" t="s">
        <v>10</v>
      </c>
      <c r="D139" s="241" t="s">
        <v>1011</v>
      </c>
      <c r="E139" s="26" t="s">
        <v>1006</v>
      </c>
    </row>
    <row r="140" spans="1:5" x14ac:dyDescent="0.25">
      <c r="A140" s="4" t="s">
        <v>229</v>
      </c>
      <c r="B140" s="9" t="s">
        <v>67</v>
      </c>
      <c r="C140" s="10"/>
      <c r="D140" s="28"/>
      <c r="E140" s="29"/>
    </row>
    <row r="141" spans="1:5" ht="180" x14ac:dyDescent="0.25">
      <c r="A141" s="4" t="s">
        <v>230</v>
      </c>
      <c r="B141" s="25" t="s">
        <v>69</v>
      </c>
      <c r="C141" s="26" t="s">
        <v>10</v>
      </c>
      <c r="D141" s="241" t="s">
        <v>992</v>
      </c>
      <c r="E141" s="26" t="s">
        <v>993</v>
      </c>
    </row>
    <row r="142" spans="1:5" ht="180" x14ac:dyDescent="0.25">
      <c r="A142" s="4" t="s">
        <v>231</v>
      </c>
      <c r="B142" s="25" t="s">
        <v>73</v>
      </c>
      <c r="C142" s="26" t="s">
        <v>10</v>
      </c>
      <c r="D142" s="241" t="s">
        <v>992</v>
      </c>
      <c r="E142" s="26" t="s">
        <v>993</v>
      </c>
    </row>
    <row r="143" spans="1:5" ht="180" x14ac:dyDescent="0.25">
      <c r="A143" s="4" t="s">
        <v>232</v>
      </c>
      <c r="B143" s="25" t="s">
        <v>77</v>
      </c>
      <c r="C143" s="26" t="s">
        <v>10</v>
      </c>
      <c r="D143" s="241" t="s">
        <v>992</v>
      </c>
      <c r="E143" s="26" t="s">
        <v>993</v>
      </c>
    </row>
    <row r="144" spans="1:5" x14ac:dyDescent="0.25">
      <c r="A144" s="4" t="s">
        <v>233</v>
      </c>
      <c r="B144" s="9" t="s">
        <v>81</v>
      </c>
      <c r="C144" s="10"/>
      <c r="D144" s="28"/>
      <c r="E144" s="29"/>
    </row>
    <row r="145" spans="1:5" x14ac:dyDescent="0.25">
      <c r="A145" s="4" t="s">
        <v>234</v>
      </c>
      <c r="B145" s="25" t="s">
        <v>83</v>
      </c>
      <c r="C145" s="26" t="s">
        <v>10</v>
      </c>
      <c r="D145" s="26" t="s">
        <v>1014</v>
      </c>
      <c r="E145" s="26" t="s">
        <v>1015</v>
      </c>
    </row>
    <row r="146" spans="1:5" x14ac:dyDescent="0.25">
      <c r="A146" s="4" t="s">
        <v>235</v>
      </c>
      <c r="B146" s="25" t="s">
        <v>87</v>
      </c>
      <c r="C146" s="26" t="s">
        <v>10</v>
      </c>
      <c r="D146" s="26" t="s">
        <v>996</v>
      </c>
      <c r="E146" s="26" t="s">
        <v>997</v>
      </c>
    </row>
    <row r="147" spans="1:5" x14ac:dyDescent="0.25">
      <c r="A147" s="4" t="s">
        <v>236</v>
      </c>
      <c r="B147" s="25" t="s">
        <v>89</v>
      </c>
      <c r="C147" s="26" t="s">
        <v>36</v>
      </c>
      <c r="D147" s="26" t="s">
        <v>37</v>
      </c>
      <c r="E147" s="26">
        <v>0</v>
      </c>
    </row>
    <row r="148" spans="1:5" x14ac:dyDescent="0.25">
      <c r="A148" s="4" t="s">
        <v>237</v>
      </c>
      <c r="B148" s="25" t="s">
        <v>91</v>
      </c>
      <c r="C148" s="26" t="s">
        <v>36</v>
      </c>
      <c r="D148" s="26" t="s">
        <v>998</v>
      </c>
      <c r="E148" s="26" t="s">
        <v>999</v>
      </c>
    </row>
    <row r="149" spans="1:5" x14ac:dyDescent="0.25">
      <c r="A149" s="4" t="s">
        <v>238</v>
      </c>
      <c r="B149" s="9" t="s">
        <v>93</v>
      </c>
      <c r="C149" s="10"/>
      <c r="D149" s="10"/>
      <c r="E149" s="10"/>
    </row>
    <row r="150" spans="1:5" x14ac:dyDescent="0.25">
      <c r="A150" s="4" t="s">
        <v>239</v>
      </c>
      <c r="B150" s="25" t="s">
        <v>95</v>
      </c>
      <c r="C150" s="26" t="s">
        <v>36</v>
      </c>
      <c r="D150" s="26" t="s">
        <v>37</v>
      </c>
      <c r="E150" s="26">
        <v>0</v>
      </c>
    </row>
    <row r="151" spans="1:5" x14ac:dyDescent="0.25">
      <c r="A151" s="4" t="s">
        <v>240</v>
      </c>
      <c r="B151" s="25" t="s">
        <v>99</v>
      </c>
      <c r="C151" s="26" t="s">
        <v>36</v>
      </c>
      <c r="D151" s="26" t="s">
        <v>37</v>
      </c>
      <c r="E151" s="26">
        <v>0</v>
      </c>
    </row>
    <row r="152" spans="1:5" x14ac:dyDescent="0.25">
      <c r="A152" s="4" t="s">
        <v>241</v>
      </c>
      <c r="B152" s="25" t="s">
        <v>103</v>
      </c>
      <c r="C152" s="26" t="s">
        <v>36</v>
      </c>
      <c r="D152" s="26" t="s">
        <v>37</v>
      </c>
      <c r="E152" s="26">
        <v>0</v>
      </c>
    </row>
    <row r="153" spans="1:5" x14ac:dyDescent="0.25">
      <c r="A153" s="4" t="s">
        <v>242</v>
      </c>
      <c r="B153" s="25" t="s">
        <v>106</v>
      </c>
      <c r="C153" s="26" t="s">
        <v>36</v>
      </c>
      <c r="D153" s="26" t="s">
        <v>37</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activeCell="C80" sqref="C80"/>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20.25" customHeight="1" x14ac:dyDescent="0.25">
      <c r="A1" s="266" t="s">
        <v>0</v>
      </c>
      <c r="B1" s="267"/>
      <c r="C1" s="1"/>
      <c r="D1" s="2"/>
      <c r="E1" s="3"/>
    </row>
    <row r="2" spans="1:5" x14ac:dyDescent="0.25">
      <c r="A2" s="4" t="s">
        <v>1</v>
      </c>
      <c r="B2" s="5" t="s">
        <v>2</v>
      </c>
      <c r="C2" s="6" t="s">
        <v>3</v>
      </c>
      <c r="D2" s="7" t="s">
        <v>4</v>
      </c>
      <c r="E2" s="8" t="s">
        <v>5</v>
      </c>
    </row>
    <row r="3" spans="1:5" x14ac:dyDescent="0.25">
      <c r="A3" s="4" t="s">
        <v>6</v>
      </c>
      <c r="B3" s="9" t="s">
        <v>7</v>
      </c>
      <c r="C3" s="10"/>
      <c r="D3" s="11"/>
      <c r="E3" s="12"/>
    </row>
    <row r="4" spans="1:5" ht="23.25" x14ac:dyDescent="0.25">
      <c r="A4" s="4" t="s">
        <v>8</v>
      </c>
      <c r="B4" s="13" t="s">
        <v>9</v>
      </c>
      <c r="C4" s="14" t="s">
        <v>10</v>
      </c>
      <c r="D4" s="15" t="s">
        <v>11</v>
      </c>
      <c r="E4" s="16" t="s">
        <v>12</v>
      </c>
    </row>
    <row r="5" spans="1:5" x14ac:dyDescent="0.25">
      <c r="A5" s="4" t="s">
        <v>13</v>
      </c>
      <c r="B5" s="17" t="s">
        <v>14</v>
      </c>
      <c r="C5" s="18"/>
      <c r="D5" s="19"/>
      <c r="E5" s="20"/>
    </row>
    <row r="6" spans="1:5" ht="22.5" x14ac:dyDescent="0.25">
      <c r="A6" s="4" t="s">
        <v>15</v>
      </c>
      <c r="B6" s="21" t="s">
        <v>16</v>
      </c>
      <c r="C6" s="22" t="s">
        <v>10</v>
      </c>
      <c r="D6" s="23" t="s">
        <v>17</v>
      </c>
      <c r="E6" s="24" t="s">
        <v>18</v>
      </c>
    </row>
    <row r="7" spans="1:5" ht="22.5" x14ac:dyDescent="0.25">
      <c r="A7" s="4" t="s">
        <v>19</v>
      </c>
      <c r="B7" s="21" t="s">
        <v>20</v>
      </c>
      <c r="C7" s="22" t="s">
        <v>10</v>
      </c>
      <c r="D7" s="23" t="s">
        <v>21</v>
      </c>
      <c r="E7" s="24" t="s">
        <v>18</v>
      </c>
    </row>
    <row r="8" spans="1:5" ht="22.5" x14ac:dyDescent="0.25">
      <c r="A8" s="4" t="s">
        <v>22</v>
      </c>
      <c r="B8" s="21" t="s">
        <v>23</v>
      </c>
      <c r="C8" s="22" t="s">
        <v>10</v>
      </c>
      <c r="D8" s="23" t="s">
        <v>24</v>
      </c>
      <c r="E8" s="24" t="s">
        <v>18</v>
      </c>
    </row>
    <row r="9" spans="1:5" ht="22.5" x14ac:dyDescent="0.25">
      <c r="A9" s="4" t="s">
        <v>25</v>
      </c>
      <c r="B9" s="21" t="s">
        <v>26</v>
      </c>
      <c r="C9" s="22" t="s">
        <v>10</v>
      </c>
      <c r="D9" s="23" t="s">
        <v>27</v>
      </c>
      <c r="E9" s="24" t="s">
        <v>28</v>
      </c>
    </row>
    <row r="10" spans="1:5" ht="22.5" x14ac:dyDescent="0.25">
      <c r="A10" s="4" t="s">
        <v>29</v>
      </c>
      <c r="B10" s="21" t="s">
        <v>30</v>
      </c>
      <c r="C10" s="22" t="s">
        <v>10</v>
      </c>
      <c r="D10" s="23" t="s">
        <v>31</v>
      </c>
      <c r="E10" s="24" t="s">
        <v>18</v>
      </c>
    </row>
    <row r="11" spans="1:5" x14ac:dyDescent="0.25">
      <c r="A11" s="4" t="s">
        <v>32</v>
      </c>
      <c r="B11" s="17" t="s">
        <v>33</v>
      </c>
      <c r="C11" s="18"/>
      <c r="D11" s="23"/>
      <c r="E11" s="24"/>
    </row>
    <row r="12" spans="1:5" x14ac:dyDescent="0.25">
      <c r="A12" s="4" t="s">
        <v>34</v>
      </c>
      <c r="B12" s="21" t="s">
        <v>35</v>
      </c>
      <c r="C12" s="22" t="s">
        <v>36</v>
      </c>
      <c r="D12" s="23" t="s">
        <v>37</v>
      </c>
      <c r="E12" s="24"/>
    </row>
    <row r="13" spans="1:5" ht="22.5" x14ac:dyDescent="0.25">
      <c r="A13" s="4" t="s">
        <v>38</v>
      </c>
      <c r="B13" s="25" t="s">
        <v>39</v>
      </c>
      <c r="C13" s="26" t="s">
        <v>10</v>
      </c>
      <c r="D13" s="23" t="s">
        <v>24</v>
      </c>
      <c r="E13" s="24" t="s">
        <v>18</v>
      </c>
    </row>
    <row r="14" spans="1:5" ht="22.5" x14ac:dyDescent="0.25">
      <c r="A14" s="4" t="s">
        <v>40</v>
      </c>
      <c r="B14" s="25" t="s">
        <v>41</v>
      </c>
      <c r="C14" s="26" t="s">
        <v>10</v>
      </c>
      <c r="D14" s="23" t="s">
        <v>24</v>
      </c>
      <c r="E14" s="24" t="s">
        <v>18</v>
      </c>
    </row>
    <row r="15" spans="1:5" x14ac:dyDescent="0.25">
      <c r="A15" s="4" t="s">
        <v>42</v>
      </c>
      <c r="B15" s="25" t="s">
        <v>43</v>
      </c>
      <c r="C15" s="26" t="s">
        <v>36</v>
      </c>
      <c r="D15" s="23" t="s">
        <v>37</v>
      </c>
      <c r="E15" s="27"/>
    </row>
    <row r="16" spans="1:5" x14ac:dyDescent="0.25">
      <c r="A16" s="4" t="s">
        <v>44</v>
      </c>
      <c r="B16" s="25" t="s">
        <v>45</v>
      </c>
      <c r="C16" s="26" t="s">
        <v>36</v>
      </c>
      <c r="D16" s="23" t="s">
        <v>37</v>
      </c>
      <c r="E16" s="27"/>
    </row>
    <row r="17" spans="1:5" x14ac:dyDescent="0.25">
      <c r="A17" s="4" t="s">
        <v>46</v>
      </c>
      <c r="B17" s="25" t="s">
        <v>47</v>
      </c>
      <c r="C17" s="26" t="s">
        <v>36</v>
      </c>
      <c r="D17" s="23" t="s">
        <v>37</v>
      </c>
      <c r="E17" s="27"/>
    </row>
    <row r="18" spans="1:5" x14ac:dyDescent="0.25">
      <c r="A18" s="4" t="s">
        <v>48</v>
      </c>
      <c r="B18" s="25" t="s">
        <v>49</v>
      </c>
      <c r="C18" s="26" t="s">
        <v>36</v>
      </c>
      <c r="D18" s="23" t="s">
        <v>37</v>
      </c>
      <c r="E18" s="27"/>
    </row>
    <row r="19" spans="1:5" x14ac:dyDescent="0.25">
      <c r="A19" s="4" t="s">
        <v>50</v>
      </c>
      <c r="B19" s="25" t="s">
        <v>51</v>
      </c>
      <c r="C19" s="26" t="s">
        <v>36</v>
      </c>
      <c r="D19" s="23" t="s">
        <v>37</v>
      </c>
      <c r="E19" s="27"/>
    </row>
    <row r="20" spans="1:5" x14ac:dyDescent="0.25">
      <c r="A20" s="4" t="s">
        <v>52</v>
      </c>
      <c r="B20" s="25" t="s">
        <v>53</v>
      </c>
      <c r="C20" s="26" t="s">
        <v>36</v>
      </c>
      <c r="D20" s="23" t="s">
        <v>37</v>
      </c>
      <c r="E20" s="27"/>
    </row>
    <row r="21" spans="1:5" x14ac:dyDescent="0.25">
      <c r="A21" s="4" t="s">
        <v>54</v>
      </c>
      <c r="B21" s="9" t="s">
        <v>55</v>
      </c>
      <c r="C21" s="10"/>
      <c r="D21" s="28"/>
      <c r="E21" s="29"/>
    </row>
    <row r="22" spans="1:5" x14ac:dyDescent="0.25">
      <c r="A22" s="4" t="s">
        <v>56</v>
      </c>
      <c r="B22" s="25" t="s">
        <v>57</v>
      </c>
      <c r="C22" s="26" t="s">
        <v>36</v>
      </c>
      <c r="D22" s="23" t="s">
        <v>37</v>
      </c>
      <c r="E22" s="24"/>
    </row>
    <row r="23" spans="1:5" x14ac:dyDescent="0.25">
      <c r="A23" s="4" t="s">
        <v>58</v>
      </c>
      <c r="B23" s="25" t="s">
        <v>59</v>
      </c>
      <c r="C23" s="26" t="s">
        <v>36</v>
      </c>
      <c r="D23" s="23" t="s">
        <v>37</v>
      </c>
      <c r="E23" s="24"/>
    </row>
    <row r="24" spans="1:5" ht="22.5" x14ac:dyDescent="0.25">
      <c r="A24" s="4" t="s">
        <v>60</v>
      </c>
      <c r="B24" s="25" t="s">
        <v>61</v>
      </c>
      <c r="C24" s="26" t="s">
        <v>10</v>
      </c>
      <c r="D24" s="23" t="s">
        <v>62</v>
      </c>
      <c r="E24" s="24" t="s">
        <v>63</v>
      </c>
    </row>
    <row r="25" spans="1:5" x14ac:dyDescent="0.25">
      <c r="A25" s="4" t="s">
        <v>64</v>
      </c>
      <c r="B25" s="25" t="s">
        <v>65</v>
      </c>
      <c r="C25" s="26" t="s">
        <v>36</v>
      </c>
      <c r="D25" s="23" t="s">
        <v>37</v>
      </c>
      <c r="E25" s="30"/>
    </row>
    <row r="26" spans="1:5" x14ac:dyDescent="0.25">
      <c r="A26" s="4" t="s">
        <v>66</v>
      </c>
      <c r="B26" s="9" t="s">
        <v>67</v>
      </c>
      <c r="C26" s="10"/>
      <c r="D26" s="28"/>
      <c r="E26" s="29"/>
    </row>
    <row r="27" spans="1:5" ht="22.5" x14ac:dyDescent="0.25">
      <c r="A27" s="4" t="s">
        <v>68</v>
      </c>
      <c r="B27" s="25" t="s">
        <v>69</v>
      </c>
      <c r="C27" s="26" t="s">
        <v>10</v>
      </c>
      <c r="D27" s="23" t="s">
        <v>70</v>
      </c>
      <c r="E27" s="16" t="s">
        <v>71</v>
      </c>
    </row>
    <row r="28" spans="1:5" ht="22.5" x14ac:dyDescent="0.25">
      <c r="A28" s="4" t="s">
        <v>72</v>
      </c>
      <c r="B28" s="25" t="s">
        <v>73</v>
      </c>
      <c r="C28" s="26" t="s">
        <v>10</v>
      </c>
      <c r="D28" s="23" t="s">
        <v>74</v>
      </c>
      <c r="E28" s="16" t="s">
        <v>75</v>
      </c>
    </row>
    <row r="29" spans="1:5" ht="33.75" x14ac:dyDescent="0.25">
      <c r="A29" s="4" t="s">
        <v>76</v>
      </c>
      <c r="B29" s="25" t="s">
        <v>77</v>
      </c>
      <c r="C29" s="26" t="s">
        <v>10</v>
      </c>
      <c r="D29" s="23" t="s">
        <v>78</v>
      </c>
      <c r="E29" s="16" t="s">
        <v>79</v>
      </c>
    </row>
    <row r="30" spans="1:5" x14ac:dyDescent="0.25">
      <c r="A30" s="4" t="s">
        <v>80</v>
      </c>
      <c r="B30" s="9" t="s">
        <v>81</v>
      </c>
      <c r="C30" s="10"/>
      <c r="D30" s="28"/>
      <c r="E30" s="29"/>
    </row>
    <row r="31" spans="1:5" ht="22.5" x14ac:dyDescent="0.25">
      <c r="A31" s="4" t="s">
        <v>82</v>
      </c>
      <c r="B31" s="25" t="s">
        <v>83</v>
      </c>
      <c r="C31" s="26" t="s">
        <v>10</v>
      </c>
      <c r="D31" s="23" t="s">
        <v>84</v>
      </c>
      <c r="E31" s="16" t="s">
        <v>85</v>
      </c>
    </row>
    <row r="32" spans="1:5" ht="22.5" x14ac:dyDescent="0.25">
      <c r="A32" s="4" t="s">
        <v>86</v>
      </c>
      <c r="B32" s="25" t="s">
        <v>87</v>
      </c>
      <c r="C32" s="26" t="s">
        <v>10</v>
      </c>
      <c r="D32" s="23" t="s">
        <v>84</v>
      </c>
      <c r="E32" s="16" t="s">
        <v>85</v>
      </c>
    </row>
    <row r="33" spans="1:5" x14ac:dyDescent="0.25">
      <c r="A33" s="4" t="s">
        <v>88</v>
      </c>
      <c r="B33" s="25" t="s">
        <v>89</v>
      </c>
      <c r="C33" s="26" t="s">
        <v>36</v>
      </c>
      <c r="D33" s="23" t="s">
        <v>37</v>
      </c>
      <c r="E33" s="16"/>
    </row>
    <row r="34" spans="1:5" x14ac:dyDescent="0.25">
      <c r="A34" s="4" t="s">
        <v>90</v>
      </c>
      <c r="B34" s="25" t="s">
        <v>91</v>
      </c>
      <c r="C34" s="26" t="s">
        <v>36</v>
      </c>
      <c r="D34" s="23" t="s">
        <v>37</v>
      </c>
      <c r="E34" s="16"/>
    </row>
    <row r="35" spans="1:5" x14ac:dyDescent="0.25">
      <c r="A35" s="4" t="s">
        <v>92</v>
      </c>
      <c r="B35" s="9" t="s">
        <v>93</v>
      </c>
      <c r="C35" s="10"/>
      <c r="D35" s="28"/>
      <c r="E35" s="29"/>
    </row>
    <row r="36" spans="1:5" ht="67.5" x14ac:dyDescent="0.25">
      <c r="A36" s="4" t="s">
        <v>94</v>
      </c>
      <c r="B36" s="25" t="s">
        <v>95</v>
      </c>
      <c r="C36" s="26" t="s">
        <v>10</v>
      </c>
      <c r="D36" s="23" t="s">
        <v>96</v>
      </c>
      <c r="E36" s="16" t="s">
        <v>97</v>
      </c>
    </row>
    <row r="37" spans="1:5" ht="33.75" x14ac:dyDescent="0.25">
      <c r="A37" s="4" t="s">
        <v>98</v>
      </c>
      <c r="B37" s="25" t="s">
        <v>99</v>
      </c>
      <c r="C37" s="26" t="s">
        <v>10</v>
      </c>
      <c r="D37" s="23" t="s">
        <v>100</v>
      </c>
      <c r="E37" s="16" t="s">
        <v>101</v>
      </c>
    </row>
    <row r="38" spans="1:5" ht="22.5" x14ac:dyDescent="0.25">
      <c r="A38" s="4" t="s">
        <v>102</v>
      </c>
      <c r="B38" s="25" t="s">
        <v>103</v>
      </c>
      <c r="C38" s="26" t="s">
        <v>10</v>
      </c>
      <c r="D38" s="23" t="s">
        <v>104</v>
      </c>
      <c r="E38" s="16" t="s">
        <v>97</v>
      </c>
    </row>
    <row r="39" spans="1:5" x14ac:dyDescent="0.25">
      <c r="A39" s="4" t="s">
        <v>105</v>
      </c>
      <c r="B39" s="25" t="s">
        <v>106</v>
      </c>
      <c r="C39" s="26" t="s">
        <v>36</v>
      </c>
      <c r="D39" s="23" t="s">
        <v>37</v>
      </c>
      <c r="E39" s="16"/>
    </row>
    <row r="40" spans="1:5" x14ac:dyDescent="0.25">
      <c r="A40" s="4" t="s">
        <v>107</v>
      </c>
      <c r="B40" s="31" t="s">
        <v>108</v>
      </c>
      <c r="C40" s="32"/>
      <c r="D40" s="7" t="s">
        <v>4</v>
      </c>
      <c r="E40" s="8" t="s">
        <v>5</v>
      </c>
    </row>
    <row r="41" spans="1:5" x14ac:dyDescent="0.25">
      <c r="A41" s="4" t="s">
        <v>109</v>
      </c>
      <c r="B41" s="9" t="s">
        <v>7</v>
      </c>
      <c r="C41" s="10"/>
      <c r="D41" s="11"/>
      <c r="E41" s="12"/>
    </row>
    <row r="42" spans="1:5" ht="23.25" x14ac:dyDescent="0.25">
      <c r="A42" s="4" t="s">
        <v>110</v>
      </c>
      <c r="B42" s="13" t="s">
        <v>9</v>
      </c>
      <c r="C42" s="14" t="s">
        <v>10</v>
      </c>
      <c r="D42" s="15" t="s">
        <v>11</v>
      </c>
      <c r="E42" s="16" t="s">
        <v>12</v>
      </c>
    </row>
    <row r="43" spans="1:5" x14ac:dyDescent="0.25">
      <c r="A43" s="4" t="s">
        <v>111</v>
      </c>
      <c r="B43" s="17" t="s">
        <v>14</v>
      </c>
      <c r="C43" s="18"/>
      <c r="D43" s="19"/>
      <c r="E43" s="20"/>
    </row>
    <row r="44" spans="1:5" ht="22.5" x14ac:dyDescent="0.25">
      <c r="A44" s="4" t="s">
        <v>112</v>
      </c>
      <c r="B44" s="21" t="s">
        <v>16</v>
      </c>
      <c r="C44" s="22" t="s">
        <v>10</v>
      </c>
      <c r="D44" s="23" t="s">
        <v>17</v>
      </c>
      <c r="E44" s="24" t="s">
        <v>18</v>
      </c>
    </row>
    <row r="45" spans="1:5" ht="22.5" x14ac:dyDescent="0.25">
      <c r="A45" s="4" t="s">
        <v>113</v>
      </c>
      <c r="B45" s="21" t="s">
        <v>20</v>
      </c>
      <c r="C45" s="22" t="s">
        <v>10</v>
      </c>
      <c r="D45" s="23" t="s">
        <v>21</v>
      </c>
      <c r="E45" s="24" t="s">
        <v>18</v>
      </c>
    </row>
    <row r="46" spans="1:5" ht="22.5" x14ac:dyDescent="0.25">
      <c r="A46" s="4" t="s">
        <v>114</v>
      </c>
      <c r="B46" s="21" t="s">
        <v>23</v>
      </c>
      <c r="C46" s="22" t="s">
        <v>10</v>
      </c>
      <c r="D46" s="23" t="s">
        <v>24</v>
      </c>
      <c r="E46" s="24" t="s">
        <v>18</v>
      </c>
    </row>
    <row r="47" spans="1:5" ht="22.5" x14ac:dyDescent="0.25">
      <c r="A47" s="4" t="s">
        <v>115</v>
      </c>
      <c r="B47" s="21" t="s">
        <v>26</v>
      </c>
      <c r="C47" s="22" t="s">
        <v>10</v>
      </c>
      <c r="D47" s="23" t="s">
        <v>27</v>
      </c>
      <c r="E47" s="24" t="s">
        <v>28</v>
      </c>
    </row>
    <row r="48" spans="1:5" ht="22.5" x14ac:dyDescent="0.25">
      <c r="A48" s="4" t="s">
        <v>116</v>
      </c>
      <c r="B48" s="21" t="s">
        <v>30</v>
      </c>
      <c r="C48" s="22" t="s">
        <v>10</v>
      </c>
      <c r="D48" s="23" t="s">
        <v>31</v>
      </c>
      <c r="E48" s="24" t="s">
        <v>18</v>
      </c>
    </row>
    <row r="49" spans="1:5" x14ac:dyDescent="0.25">
      <c r="A49" s="4" t="s">
        <v>117</v>
      </c>
      <c r="B49" s="17" t="s">
        <v>33</v>
      </c>
      <c r="C49" s="18"/>
      <c r="D49" s="33"/>
      <c r="E49" s="34"/>
    </row>
    <row r="50" spans="1:5" x14ac:dyDescent="0.25">
      <c r="A50" s="4" t="s">
        <v>118</v>
      </c>
      <c r="B50" s="21" t="s">
        <v>35</v>
      </c>
      <c r="C50" s="22" t="s">
        <v>36</v>
      </c>
      <c r="D50" s="23" t="s">
        <v>37</v>
      </c>
      <c r="E50" s="24"/>
    </row>
    <row r="51" spans="1:5" ht="22.5" x14ac:dyDescent="0.25">
      <c r="A51" s="4" t="s">
        <v>119</v>
      </c>
      <c r="B51" s="25" t="s">
        <v>39</v>
      </c>
      <c r="C51" s="26" t="s">
        <v>10</v>
      </c>
      <c r="D51" s="23" t="s">
        <v>24</v>
      </c>
      <c r="E51" s="24" t="s">
        <v>18</v>
      </c>
    </row>
    <row r="52" spans="1:5" ht="22.5" x14ac:dyDescent="0.25">
      <c r="A52" s="4" t="s">
        <v>120</v>
      </c>
      <c r="B52" s="25" t="s">
        <v>41</v>
      </c>
      <c r="C52" s="26" t="s">
        <v>10</v>
      </c>
      <c r="D52" s="23" t="s">
        <v>24</v>
      </c>
      <c r="E52" s="24" t="s">
        <v>18</v>
      </c>
    </row>
    <row r="53" spans="1:5" x14ac:dyDescent="0.25">
      <c r="A53" s="4" t="s">
        <v>121</v>
      </c>
      <c r="B53" s="25" t="s">
        <v>43</v>
      </c>
      <c r="C53" s="26" t="s">
        <v>36</v>
      </c>
      <c r="D53" s="23" t="s">
        <v>37</v>
      </c>
      <c r="E53" s="16"/>
    </row>
    <row r="54" spans="1:5" x14ac:dyDescent="0.25">
      <c r="A54" s="4" t="s">
        <v>122</v>
      </c>
      <c r="B54" s="25" t="s">
        <v>45</v>
      </c>
      <c r="C54" s="26" t="s">
        <v>36</v>
      </c>
      <c r="D54" s="23" t="s">
        <v>37</v>
      </c>
      <c r="E54" s="16"/>
    </row>
    <row r="55" spans="1:5" ht="17.25" customHeight="1" x14ac:dyDescent="0.25">
      <c r="A55" s="4" t="s">
        <v>123</v>
      </c>
      <c r="B55" s="25" t="s">
        <v>47</v>
      </c>
      <c r="C55" s="26" t="s">
        <v>36</v>
      </c>
      <c r="D55" s="23" t="s">
        <v>37</v>
      </c>
      <c r="E55" s="16"/>
    </row>
    <row r="56" spans="1:5" x14ac:dyDescent="0.25">
      <c r="A56" s="4" t="s">
        <v>124</v>
      </c>
      <c r="B56" s="25" t="s">
        <v>49</v>
      </c>
      <c r="C56" s="26" t="s">
        <v>36</v>
      </c>
      <c r="D56" s="23" t="s">
        <v>37</v>
      </c>
      <c r="E56" s="27"/>
    </row>
    <row r="57" spans="1:5" ht="33.75" x14ac:dyDescent="0.25">
      <c r="A57" s="4" t="s">
        <v>125</v>
      </c>
      <c r="B57" s="25" t="s">
        <v>51</v>
      </c>
      <c r="C57" s="26" t="s">
        <v>10</v>
      </c>
      <c r="D57" s="23" t="s">
        <v>126</v>
      </c>
      <c r="E57" s="16" t="s">
        <v>127</v>
      </c>
    </row>
    <row r="58" spans="1:5" ht="22.5" x14ac:dyDescent="0.25">
      <c r="A58" s="4" t="s">
        <v>128</v>
      </c>
      <c r="B58" s="25" t="s">
        <v>53</v>
      </c>
      <c r="C58" s="26" t="s">
        <v>10</v>
      </c>
      <c r="D58" s="23" t="s">
        <v>129</v>
      </c>
      <c r="E58" s="16" t="s">
        <v>130</v>
      </c>
    </row>
    <row r="59" spans="1:5" x14ac:dyDescent="0.25">
      <c r="A59" s="4" t="s">
        <v>131</v>
      </c>
      <c r="B59" s="9" t="s">
        <v>55</v>
      </c>
      <c r="C59" s="10"/>
      <c r="D59" s="28"/>
      <c r="E59" s="29"/>
    </row>
    <row r="60" spans="1:5" ht="45" x14ac:dyDescent="0.25">
      <c r="A60" s="4" t="s">
        <v>132</v>
      </c>
      <c r="B60" s="25" t="s">
        <v>57</v>
      </c>
      <c r="C60" s="26" t="s">
        <v>10</v>
      </c>
      <c r="D60" s="35" t="s">
        <v>133</v>
      </c>
      <c r="E60" s="24" t="s">
        <v>134</v>
      </c>
    </row>
    <row r="61" spans="1:5" ht="45" x14ac:dyDescent="0.25">
      <c r="A61" s="4" t="s">
        <v>135</v>
      </c>
      <c r="B61" s="25" t="s">
        <v>59</v>
      </c>
      <c r="C61" s="26" t="s">
        <v>10</v>
      </c>
      <c r="D61" s="36" t="s">
        <v>133</v>
      </c>
      <c r="E61" s="24" t="s">
        <v>134</v>
      </c>
    </row>
    <row r="62" spans="1:5" ht="56.25" x14ac:dyDescent="0.25">
      <c r="A62" s="4" t="s">
        <v>136</v>
      </c>
      <c r="B62" s="25" t="s">
        <v>61</v>
      </c>
      <c r="C62" s="26" t="s">
        <v>10</v>
      </c>
      <c r="D62" s="35" t="s">
        <v>137</v>
      </c>
      <c r="E62" s="24" t="s">
        <v>138</v>
      </c>
    </row>
    <row r="63" spans="1:5" ht="33.75" x14ac:dyDescent="0.25">
      <c r="A63" s="4" t="s">
        <v>139</v>
      </c>
      <c r="B63" s="25" t="s">
        <v>65</v>
      </c>
      <c r="C63" s="26" t="s">
        <v>10</v>
      </c>
      <c r="D63" s="23" t="s">
        <v>126</v>
      </c>
      <c r="E63" s="16" t="s">
        <v>127</v>
      </c>
    </row>
    <row r="64" spans="1:5" x14ac:dyDescent="0.25">
      <c r="A64" s="4" t="s">
        <v>140</v>
      </c>
      <c r="B64" s="9" t="s">
        <v>67</v>
      </c>
      <c r="C64" s="10"/>
      <c r="D64" s="28"/>
      <c r="E64" s="29"/>
    </row>
    <row r="65" spans="1:5" ht="22.5" x14ac:dyDescent="0.25">
      <c r="A65" s="4" t="s">
        <v>141</v>
      </c>
      <c r="B65" s="25" t="s">
        <v>69</v>
      </c>
      <c r="C65" s="26" t="s">
        <v>10</v>
      </c>
      <c r="D65" s="23" t="s">
        <v>70</v>
      </c>
      <c r="E65" s="16" t="s">
        <v>71</v>
      </c>
    </row>
    <row r="66" spans="1:5" ht="22.5" x14ac:dyDescent="0.25">
      <c r="A66" s="4" t="s">
        <v>142</v>
      </c>
      <c r="B66" s="25" t="s">
        <v>73</v>
      </c>
      <c r="C66" s="26" t="s">
        <v>10</v>
      </c>
      <c r="D66" s="23" t="s">
        <v>74</v>
      </c>
      <c r="E66" s="16" t="s">
        <v>75</v>
      </c>
    </row>
    <row r="67" spans="1:5" ht="33.75" x14ac:dyDescent="0.25">
      <c r="A67" s="4" t="s">
        <v>143</v>
      </c>
      <c r="B67" s="25" t="s">
        <v>77</v>
      </c>
      <c r="C67" s="26" t="s">
        <v>10</v>
      </c>
      <c r="D67" s="23" t="s">
        <v>78</v>
      </c>
      <c r="E67" s="16" t="s">
        <v>79</v>
      </c>
    </row>
    <row r="68" spans="1:5" x14ac:dyDescent="0.25">
      <c r="A68" s="4" t="s">
        <v>144</v>
      </c>
      <c r="B68" s="9" t="s">
        <v>81</v>
      </c>
      <c r="C68" s="10"/>
      <c r="D68" s="28"/>
      <c r="E68" s="29"/>
    </row>
    <row r="69" spans="1:5" ht="45" x14ac:dyDescent="0.25">
      <c r="A69" s="4" t="s">
        <v>145</v>
      </c>
      <c r="B69" s="25" t="s">
        <v>83</v>
      </c>
      <c r="C69" s="26" t="s">
        <v>10</v>
      </c>
      <c r="D69" s="37" t="s">
        <v>146</v>
      </c>
      <c r="E69" s="16" t="s">
        <v>147</v>
      </c>
    </row>
    <row r="70" spans="1:5" ht="45" x14ac:dyDescent="0.25">
      <c r="A70" s="4" t="s">
        <v>148</v>
      </c>
      <c r="B70" s="25" t="s">
        <v>87</v>
      </c>
      <c r="C70" s="26" t="s">
        <v>10</v>
      </c>
      <c r="D70" s="35" t="s">
        <v>149</v>
      </c>
      <c r="E70" s="16" t="s">
        <v>150</v>
      </c>
    </row>
    <row r="71" spans="1:5" ht="22.5" x14ac:dyDescent="0.25">
      <c r="A71" s="4" t="s">
        <v>151</v>
      </c>
      <c r="B71" s="25" t="s">
        <v>89</v>
      </c>
      <c r="C71" s="26" t="s">
        <v>10</v>
      </c>
      <c r="D71" s="37" t="s">
        <v>152</v>
      </c>
      <c r="E71" s="16" t="s">
        <v>153</v>
      </c>
    </row>
    <row r="72" spans="1:5" ht="22.5" x14ac:dyDescent="0.25">
      <c r="A72" s="4" t="s">
        <v>154</v>
      </c>
      <c r="B72" s="25" t="s">
        <v>91</v>
      </c>
      <c r="C72" s="26" t="s">
        <v>10</v>
      </c>
      <c r="D72" s="37" t="s">
        <v>152</v>
      </c>
      <c r="E72" s="16" t="s">
        <v>153</v>
      </c>
    </row>
    <row r="73" spans="1:5" x14ac:dyDescent="0.25">
      <c r="A73" s="4" t="s">
        <v>155</v>
      </c>
      <c r="B73" s="9" t="s">
        <v>93</v>
      </c>
      <c r="C73" s="10"/>
      <c r="D73" s="28"/>
      <c r="E73" s="29"/>
    </row>
    <row r="74" spans="1:5" ht="146.25" x14ac:dyDescent="0.25">
      <c r="A74" s="4" t="s">
        <v>156</v>
      </c>
      <c r="B74" s="25" t="s">
        <v>95</v>
      </c>
      <c r="C74" s="26" t="s">
        <v>10</v>
      </c>
      <c r="D74" s="37" t="s">
        <v>157</v>
      </c>
      <c r="E74" s="16" t="s">
        <v>158</v>
      </c>
    </row>
    <row r="75" spans="1:5" ht="101.25" x14ac:dyDescent="0.25">
      <c r="A75" s="4" t="s">
        <v>159</v>
      </c>
      <c r="B75" s="25" t="s">
        <v>99</v>
      </c>
      <c r="C75" s="26" t="s">
        <v>10</v>
      </c>
      <c r="D75" s="37" t="s">
        <v>160</v>
      </c>
      <c r="E75" s="16" t="s">
        <v>161</v>
      </c>
    </row>
    <row r="76" spans="1:5" ht="90" x14ac:dyDescent="0.25">
      <c r="A76" s="4" t="s">
        <v>162</v>
      </c>
      <c r="B76" s="25" t="s">
        <v>103</v>
      </c>
      <c r="C76" s="26" t="s">
        <v>10</v>
      </c>
      <c r="D76" s="37" t="s">
        <v>163</v>
      </c>
      <c r="E76" s="16" t="s">
        <v>158</v>
      </c>
    </row>
    <row r="77" spans="1:5" x14ac:dyDescent="0.25">
      <c r="A77" s="4" t="s">
        <v>164</v>
      </c>
      <c r="B77" s="25" t="s">
        <v>106</v>
      </c>
      <c r="C77" s="26" t="s">
        <v>36</v>
      </c>
      <c r="D77" s="23" t="s">
        <v>37</v>
      </c>
      <c r="E77" s="16"/>
    </row>
    <row r="78" spans="1:5" x14ac:dyDescent="0.25">
      <c r="A78" s="4" t="s">
        <v>165</v>
      </c>
      <c r="B78" s="31" t="s">
        <v>166</v>
      </c>
      <c r="C78" s="32"/>
      <c r="D78" s="7" t="s">
        <v>4</v>
      </c>
      <c r="E78" s="8" t="s">
        <v>5</v>
      </c>
    </row>
    <row r="79" spans="1:5" x14ac:dyDescent="0.25">
      <c r="A79" s="4" t="s">
        <v>167</v>
      </c>
      <c r="B79" s="9" t="s">
        <v>7</v>
      </c>
      <c r="C79" s="10"/>
      <c r="D79" s="11"/>
      <c r="E79" s="12"/>
    </row>
    <row r="80" spans="1:5" x14ac:dyDescent="0.25">
      <c r="A80" s="4" t="s">
        <v>168</v>
      </c>
      <c r="B80" s="13" t="s">
        <v>9</v>
      </c>
      <c r="C80" s="14" t="s">
        <v>36</v>
      </c>
      <c r="D80" s="23" t="s">
        <v>37</v>
      </c>
      <c r="E80" s="16"/>
    </row>
    <row r="81" spans="1:5" x14ac:dyDescent="0.25">
      <c r="A81" s="4" t="s">
        <v>169</v>
      </c>
      <c r="B81" s="17" t="s">
        <v>14</v>
      </c>
      <c r="C81" s="18"/>
      <c r="D81" s="19"/>
      <c r="E81" s="20"/>
    </row>
    <row r="82" spans="1:5" ht="22.5" x14ac:dyDescent="0.25">
      <c r="A82" s="4" t="s">
        <v>170</v>
      </c>
      <c r="B82" s="21" t="s">
        <v>16</v>
      </c>
      <c r="C82" s="22" t="s">
        <v>10</v>
      </c>
      <c r="D82" s="23" t="s">
        <v>17</v>
      </c>
      <c r="E82" s="24" t="s">
        <v>18</v>
      </c>
    </row>
    <row r="83" spans="1:5" ht="22.5" x14ac:dyDescent="0.25">
      <c r="A83" s="4" t="s">
        <v>171</v>
      </c>
      <c r="B83" s="21" t="s">
        <v>20</v>
      </c>
      <c r="C83" s="22" t="s">
        <v>10</v>
      </c>
      <c r="D83" s="23" t="s">
        <v>21</v>
      </c>
      <c r="E83" s="24" t="s">
        <v>18</v>
      </c>
    </row>
    <row r="84" spans="1:5" ht="22.5" x14ac:dyDescent="0.25">
      <c r="A84" s="4" t="s">
        <v>172</v>
      </c>
      <c r="B84" s="21" t="s">
        <v>23</v>
      </c>
      <c r="C84" s="22" t="s">
        <v>10</v>
      </c>
      <c r="D84" s="23" t="s">
        <v>24</v>
      </c>
      <c r="E84" s="24" t="s">
        <v>18</v>
      </c>
    </row>
    <row r="85" spans="1:5" ht="22.5" x14ac:dyDescent="0.25">
      <c r="A85" s="4" t="s">
        <v>173</v>
      </c>
      <c r="B85" s="21" t="s">
        <v>26</v>
      </c>
      <c r="C85" s="22" t="s">
        <v>10</v>
      </c>
      <c r="D85" s="23" t="s">
        <v>27</v>
      </c>
      <c r="E85" s="24" t="s">
        <v>28</v>
      </c>
    </row>
    <row r="86" spans="1:5" ht="22.5" x14ac:dyDescent="0.25">
      <c r="A86" s="4" t="s">
        <v>174</v>
      </c>
      <c r="B86" s="21" t="s">
        <v>30</v>
      </c>
      <c r="C86" s="22" t="s">
        <v>10</v>
      </c>
      <c r="D86" s="23" t="s">
        <v>31</v>
      </c>
      <c r="E86" s="24" t="s">
        <v>18</v>
      </c>
    </row>
    <row r="87" spans="1:5" x14ac:dyDescent="0.25">
      <c r="A87" s="4" t="s">
        <v>175</v>
      </c>
      <c r="B87" s="17" t="s">
        <v>33</v>
      </c>
      <c r="C87" s="18"/>
      <c r="D87" s="33"/>
      <c r="E87" s="34"/>
    </row>
    <row r="88" spans="1:5" x14ac:dyDescent="0.25">
      <c r="A88" s="4" t="s">
        <v>176</v>
      </c>
      <c r="B88" s="21" t="s">
        <v>35</v>
      </c>
      <c r="C88" s="22" t="s">
        <v>36</v>
      </c>
      <c r="D88" s="23" t="s">
        <v>37</v>
      </c>
      <c r="E88" s="24"/>
    </row>
    <row r="89" spans="1:5" ht="22.5" x14ac:dyDescent="0.25">
      <c r="A89" s="4" t="s">
        <v>177</v>
      </c>
      <c r="B89" s="25" t="s">
        <v>39</v>
      </c>
      <c r="C89" s="26" t="s">
        <v>10</v>
      </c>
      <c r="D89" s="23" t="s">
        <v>24</v>
      </c>
      <c r="E89" s="24" t="s">
        <v>18</v>
      </c>
    </row>
    <row r="90" spans="1:5" ht="22.5" x14ac:dyDescent="0.25">
      <c r="A90" s="4" t="s">
        <v>178</v>
      </c>
      <c r="B90" s="25" t="s">
        <v>41</v>
      </c>
      <c r="C90" s="26" t="s">
        <v>10</v>
      </c>
      <c r="D90" s="23" t="s">
        <v>24</v>
      </c>
      <c r="E90" s="24" t="s">
        <v>18</v>
      </c>
    </row>
    <row r="91" spans="1:5" x14ac:dyDescent="0.25">
      <c r="A91" s="4" t="s">
        <v>179</v>
      </c>
      <c r="B91" s="25" t="s">
        <v>43</v>
      </c>
      <c r="C91" s="26" t="s">
        <v>36</v>
      </c>
      <c r="D91" s="23" t="s">
        <v>37</v>
      </c>
      <c r="E91" s="27"/>
    </row>
    <row r="92" spans="1:5" x14ac:dyDescent="0.25">
      <c r="A92" s="4" t="s">
        <v>180</v>
      </c>
      <c r="B92" s="25" t="s">
        <v>45</v>
      </c>
      <c r="C92" s="26" t="s">
        <v>36</v>
      </c>
      <c r="D92" s="23" t="s">
        <v>37</v>
      </c>
      <c r="E92" s="27"/>
    </row>
    <row r="93" spans="1:5" x14ac:dyDescent="0.25">
      <c r="A93" s="4" t="s">
        <v>181</v>
      </c>
      <c r="B93" s="25" t="s">
        <v>47</v>
      </c>
      <c r="C93" s="26" t="s">
        <v>36</v>
      </c>
      <c r="D93" s="23" t="s">
        <v>37</v>
      </c>
      <c r="E93" s="27"/>
    </row>
    <row r="94" spans="1:5" x14ac:dyDescent="0.25">
      <c r="A94" s="4" t="s">
        <v>182</v>
      </c>
      <c r="B94" s="25" t="s">
        <v>49</v>
      </c>
      <c r="C94" s="26" t="s">
        <v>36</v>
      </c>
      <c r="D94" s="23" t="s">
        <v>37</v>
      </c>
      <c r="E94" s="27"/>
    </row>
    <row r="95" spans="1:5" x14ac:dyDescent="0.25">
      <c r="A95" s="4" t="s">
        <v>183</v>
      </c>
      <c r="B95" s="25" t="s">
        <v>51</v>
      </c>
      <c r="C95" s="26" t="s">
        <v>36</v>
      </c>
      <c r="D95" s="23" t="s">
        <v>37</v>
      </c>
      <c r="E95" s="27"/>
    </row>
    <row r="96" spans="1:5" x14ac:dyDescent="0.25">
      <c r="A96" s="4" t="s">
        <v>184</v>
      </c>
      <c r="B96" s="25" t="s">
        <v>53</v>
      </c>
      <c r="C96" s="26" t="s">
        <v>36</v>
      </c>
      <c r="D96" s="23" t="s">
        <v>37</v>
      </c>
      <c r="E96" s="27"/>
    </row>
    <row r="97" spans="1:5" x14ac:dyDescent="0.25">
      <c r="A97" s="4" t="s">
        <v>185</v>
      </c>
      <c r="B97" s="9" t="s">
        <v>55</v>
      </c>
      <c r="C97" s="10"/>
      <c r="D97" s="28"/>
      <c r="E97" s="29"/>
    </row>
    <row r="98" spans="1:5" x14ac:dyDescent="0.25">
      <c r="A98" s="4" t="s">
        <v>186</v>
      </c>
      <c r="B98" s="25" t="s">
        <v>57</v>
      </c>
      <c r="C98" s="26" t="s">
        <v>36</v>
      </c>
      <c r="D98" s="23" t="s">
        <v>37</v>
      </c>
      <c r="E98" s="24"/>
    </row>
    <row r="99" spans="1:5" x14ac:dyDescent="0.25">
      <c r="A99" s="4" t="s">
        <v>187</v>
      </c>
      <c r="B99" s="25" t="s">
        <v>59</v>
      </c>
      <c r="C99" s="26" t="s">
        <v>36</v>
      </c>
      <c r="D99" s="23" t="s">
        <v>37</v>
      </c>
      <c r="E99" s="24"/>
    </row>
    <row r="100" spans="1:5" ht="22.5" x14ac:dyDescent="0.25">
      <c r="A100" s="4" t="s">
        <v>188</v>
      </c>
      <c r="B100" s="25" t="s">
        <v>61</v>
      </c>
      <c r="C100" s="26" t="s">
        <v>10</v>
      </c>
      <c r="D100" s="23" t="s">
        <v>62</v>
      </c>
      <c r="E100" s="24" t="s">
        <v>63</v>
      </c>
    </row>
    <row r="101" spans="1:5" x14ac:dyDescent="0.25">
      <c r="A101" s="4" t="s">
        <v>189</v>
      </c>
      <c r="B101" s="25" t="s">
        <v>65</v>
      </c>
      <c r="C101" s="26" t="s">
        <v>36</v>
      </c>
      <c r="D101" s="23" t="s">
        <v>37</v>
      </c>
      <c r="E101" s="30"/>
    </row>
    <row r="102" spans="1:5" x14ac:dyDescent="0.25">
      <c r="A102" s="4" t="s">
        <v>190</v>
      </c>
      <c r="B102" s="9" t="s">
        <v>67</v>
      </c>
      <c r="C102" s="10"/>
      <c r="D102" s="28"/>
      <c r="E102" s="29"/>
    </row>
    <row r="103" spans="1:5" ht="22.5" x14ac:dyDescent="0.25">
      <c r="A103" s="4" t="s">
        <v>191</v>
      </c>
      <c r="B103" s="25" t="s">
        <v>69</v>
      </c>
      <c r="C103" s="26" t="s">
        <v>10</v>
      </c>
      <c r="D103" s="23" t="s">
        <v>70</v>
      </c>
      <c r="E103" s="16" t="s">
        <v>71</v>
      </c>
    </row>
    <row r="104" spans="1:5" ht="22.5" x14ac:dyDescent="0.25">
      <c r="A104" s="4" t="s">
        <v>192</v>
      </c>
      <c r="B104" s="25" t="s">
        <v>73</v>
      </c>
      <c r="C104" s="26" t="s">
        <v>10</v>
      </c>
      <c r="D104" s="23" t="s">
        <v>74</v>
      </c>
      <c r="E104" s="16" t="s">
        <v>75</v>
      </c>
    </row>
    <row r="105" spans="1:5" ht="33.75" x14ac:dyDescent="0.25">
      <c r="A105" s="4" t="s">
        <v>193</v>
      </c>
      <c r="B105" s="25" t="s">
        <v>77</v>
      </c>
      <c r="C105" s="26" t="s">
        <v>10</v>
      </c>
      <c r="D105" s="23" t="s">
        <v>78</v>
      </c>
      <c r="E105" s="16" t="s">
        <v>79</v>
      </c>
    </row>
    <row r="106" spans="1:5" x14ac:dyDescent="0.25">
      <c r="A106" s="4" t="s">
        <v>194</v>
      </c>
      <c r="B106" s="9" t="s">
        <v>81</v>
      </c>
      <c r="C106" s="10"/>
      <c r="D106" s="28"/>
      <c r="E106" s="29"/>
    </row>
    <row r="107" spans="1:5" ht="22.5" x14ac:dyDescent="0.25">
      <c r="A107" s="4" t="s">
        <v>195</v>
      </c>
      <c r="B107" s="25" t="s">
        <v>83</v>
      </c>
      <c r="C107" s="26" t="s">
        <v>10</v>
      </c>
      <c r="D107" s="23" t="s">
        <v>84</v>
      </c>
      <c r="E107" s="16" t="s">
        <v>85</v>
      </c>
    </row>
    <row r="108" spans="1:5" ht="22.5" x14ac:dyDescent="0.25">
      <c r="A108" s="4" t="s">
        <v>196</v>
      </c>
      <c r="B108" s="25" t="s">
        <v>87</v>
      </c>
      <c r="C108" s="26" t="s">
        <v>10</v>
      </c>
      <c r="D108" s="23" t="s">
        <v>84</v>
      </c>
      <c r="E108" s="16" t="s">
        <v>85</v>
      </c>
    </row>
    <row r="109" spans="1:5" x14ac:dyDescent="0.25">
      <c r="A109" s="4" t="s">
        <v>197</v>
      </c>
      <c r="B109" s="25" t="s">
        <v>89</v>
      </c>
      <c r="C109" s="26" t="s">
        <v>36</v>
      </c>
      <c r="D109" s="23" t="s">
        <v>37</v>
      </c>
      <c r="E109" s="16"/>
    </row>
    <row r="110" spans="1:5" x14ac:dyDescent="0.25">
      <c r="A110" s="4" t="s">
        <v>198</v>
      </c>
      <c r="B110" s="25" t="s">
        <v>91</v>
      </c>
      <c r="C110" s="26" t="s">
        <v>36</v>
      </c>
      <c r="D110" s="23" t="s">
        <v>37</v>
      </c>
      <c r="E110" s="16"/>
    </row>
    <row r="111" spans="1:5" x14ac:dyDescent="0.25">
      <c r="A111" s="4" t="s">
        <v>199</v>
      </c>
      <c r="B111" s="9" t="s">
        <v>93</v>
      </c>
      <c r="C111" s="10"/>
      <c r="D111" s="28"/>
      <c r="E111" s="29"/>
    </row>
    <row r="112" spans="1:5" ht="67.5" x14ac:dyDescent="0.25">
      <c r="A112" s="4" t="s">
        <v>200</v>
      </c>
      <c r="B112" s="25" t="s">
        <v>95</v>
      </c>
      <c r="C112" s="26" t="s">
        <v>10</v>
      </c>
      <c r="D112" s="23" t="s">
        <v>96</v>
      </c>
      <c r="E112" s="16" t="s">
        <v>97</v>
      </c>
    </row>
    <row r="113" spans="1:5" ht="33.75" x14ac:dyDescent="0.25">
      <c r="A113" s="4" t="s">
        <v>201</v>
      </c>
      <c r="B113" s="25" t="s">
        <v>99</v>
      </c>
      <c r="C113" s="26" t="s">
        <v>10</v>
      </c>
      <c r="D113" s="23" t="s">
        <v>100</v>
      </c>
      <c r="E113" s="16" t="s">
        <v>101</v>
      </c>
    </row>
    <row r="114" spans="1:5" ht="22.5" x14ac:dyDescent="0.25">
      <c r="A114" s="4" t="s">
        <v>202</v>
      </c>
      <c r="B114" s="25" t="s">
        <v>103</v>
      </c>
      <c r="C114" s="26" t="s">
        <v>10</v>
      </c>
      <c r="D114" s="23" t="s">
        <v>104</v>
      </c>
      <c r="E114" s="16" t="s">
        <v>97</v>
      </c>
    </row>
    <row r="115" spans="1:5" x14ac:dyDescent="0.25">
      <c r="A115" s="4" t="s">
        <v>203</v>
      </c>
      <c r="B115" s="25" t="s">
        <v>106</v>
      </c>
      <c r="C115" s="26" t="s">
        <v>36</v>
      </c>
      <c r="D115" s="23" t="s">
        <v>37</v>
      </c>
      <c r="E115" s="16"/>
    </row>
    <row r="116" spans="1:5" x14ac:dyDescent="0.25">
      <c r="A116" s="4" t="s">
        <v>204</v>
      </c>
      <c r="B116" s="31" t="s">
        <v>205</v>
      </c>
      <c r="C116" s="32"/>
      <c r="D116" s="7" t="s">
        <v>4</v>
      </c>
      <c r="E116" s="8" t="s">
        <v>5</v>
      </c>
    </row>
    <row r="117" spans="1:5" x14ac:dyDescent="0.25">
      <c r="A117" s="4" t="s">
        <v>206</v>
      </c>
      <c r="B117" s="9" t="s">
        <v>7</v>
      </c>
      <c r="C117" s="10"/>
      <c r="D117" s="11"/>
      <c r="E117" s="12"/>
    </row>
    <row r="118" spans="1:5" ht="23.25" x14ac:dyDescent="0.25">
      <c r="A118" s="4" t="s">
        <v>207</v>
      </c>
      <c r="B118" s="13" t="s">
        <v>9</v>
      </c>
      <c r="C118" s="14" t="s">
        <v>10</v>
      </c>
      <c r="D118" s="15" t="s">
        <v>11</v>
      </c>
      <c r="E118" s="16" t="s">
        <v>12</v>
      </c>
    </row>
    <row r="119" spans="1:5" x14ac:dyDescent="0.25">
      <c r="A119" s="4" t="s">
        <v>208</v>
      </c>
      <c r="B119" s="17" t="s">
        <v>14</v>
      </c>
      <c r="C119" s="18"/>
      <c r="D119" s="19"/>
      <c r="E119" s="20"/>
    </row>
    <row r="120" spans="1:5" ht="22.5" x14ac:dyDescent="0.25">
      <c r="A120" s="4" t="s">
        <v>209</v>
      </c>
      <c r="B120" s="21" t="s">
        <v>16</v>
      </c>
      <c r="C120" s="22" t="s">
        <v>10</v>
      </c>
      <c r="D120" s="23" t="s">
        <v>17</v>
      </c>
      <c r="E120" s="24" t="s">
        <v>18</v>
      </c>
    </row>
    <row r="121" spans="1:5" ht="22.5" x14ac:dyDescent="0.25">
      <c r="A121" s="4" t="s">
        <v>210</v>
      </c>
      <c r="B121" s="21" t="s">
        <v>20</v>
      </c>
      <c r="C121" s="22" t="s">
        <v>10</v>
      </c>
      <c r="D121" s="23" t="s">
        <v>21</v>
      </c>
      <c r="E121" s="24" t="s">
        <v>18</v>
      </c>
    </row>
    <row r="122" spans="1:5" ht="22.5" x14ac:dyDescent="0.25">
      <c r="A122" s="4" t="s">
        <v>211</v>
      </c>
      <c r="B122" s="21" t="s">
        <v>23</v>
      </c>
      <c r="C122" s="22" t="s">
        <v>10</v>
      </c>
      <c r="D122" s="23" t="s">
        <v>24</v>
      </c>
      <c r="E122" s="24" t="s">
        <v>18</v>
      </c>
    </row>
    <row r="123" spans="1:5" ht="22.5" x14ac:dyDescent="0.25">
      <c r="A123" s="4" t="s">
        <v>212</v>
      </c>
      <c r="B123" s="21" t="s">
        <v>26</v>
      </c>
      <c r="C123" s="22" t="s">
        <v>10</v>
      </c>
      <c r="D123" s="23" t="s">
        <v>27</v>
      </c>
      <c r="E123" s="24" t="s">
        <v>28</v>
      </c>
    </row>
    <row r="124" spans="1:5" ht="22.5" x14ac:dyDescent="0.25">
      <c r="A124" s="4" t="s">
        <v>213</v>
      </c>
      <c r="B124" s="21" t="s">
        <v>30</v>
      </c>
      <c r="C124" s="22" t="s">
        <v>10</v>
      </c>
      <c r="D124" s="23" t="s">
        <v>31</v>
      </c>
      <c r="E124" s="24" t="s">
        <v>18</v>
      </c>
    </row>
    <row r="125" spans="1:5" x14ac:dyDescent="0.25">
      <c r="A125" s="4" t="s">
        <v>214</v>
      </c>
      <c r="B125" s="17" t="s">
        <v>33</v>
      </c>
      <c r="C125" s="18"/>
      <c r="D125" s="33"/>
      <c r="E125" s="34"/>
    </row>
    <row r="126" spans="1:5" x14ac:dyDescent="0.25">
      <c r="A126" s="4" t="s">
        <v>215</v>
      </c>
      <c r="B126" s="21" t="s">
        <v>35</v>
      </c>
      <c r="C126" s="22" t="s">
        <v>36</v>
      </c>
      <c r="D126" s="23" t="s">
        <v>37</v>
      </c>
      <c r="E126" s="24"/>
    </row>
    <row r="127" spans="1:5" ht="22.5" x14ac:dyDescent="0.25">
      <c r="A127" s="4" t="s">
        <v>216</v>
      </c>
      <c r="B127" s="25" t="s">
        <v>39</v>
      </c>
      <c r="C127" s="26" t="s">
        <v>10</v>
      </c>
      <c r="D127" s="23" t="s">
        <v>24</v>
      </c>
      <c r="E127" s="24" t="s">
        <v>18</v>
      </c>
    </row>
    <row r="128" spans="1:5" ht="22.5" x14ac:dyDescent="0.25">
      <c r="A128" s="4" t="s">
        <v>217</v>
      </c>
      <c r="B128" s="25" t="s">
        <v>41</v>
      </c>
      <c r="C128" s="26" t="s">
        <v>10</v>
      </c>
      <c r="D128" s="23" t="s">
        <v>24</v>
      </c>
      <c r="E128" s="24" t="s">
        <v>18</v>
      </c>
    </row>
    <row r="129" spans="1:5" x14ac:dyDescent="0.25">
      <c r="A129" s="4" t="s">
        <v>218</v>
      </c>
      <c r="B129" s="25" t="s">
        <v>43</v>
      </c>
      <c r="C129" s="26" t="s">
        <v>36</v>
      </c>
      <c r="D129" s="23" t="s">
        <v>37</v>
      </c>
      <c r="E129" s="27"/>
    </row>
    <row r="130" spans="1:5" x14ac:dyDescent="0.25">
      <c r="A130" s="4" t="s">
        <v>219</v>
      </c>
      <c r="B130" s="25" t="s">
        <v>45</v>
      </c>
      <c r="C130" s="26" t="s">
        <v>36</v>
      </c>
      <c r="D130" s="23" t="s">
        <v>37</v>
      </c>
      <c r="E130" s="27"/>
    </row>
    <row r="131" spans="1:5" x14ac:dyDescent="0.25">
      <c r="A131" s="4" t="s">
        <v>220</v>
      </c>
      <c r="B131" s="25" t="s">
        <v>47</v>
      </c>
      <c r="C131" s="26" t="s">
        <v>36</v>
      </c>
      <c r="D131" s="23" t="s">
        <v>37</v>
      </c>
      <c r="E131" s="16"/>
    </row>
    <row r="132" spans="1:5" x14ac:dyDescent="0.25">
      <c r="A132" s="4" t="s">
        <v>221</v>
      </c>
      <c r="B132" s="25" t="s">
        <v>49</v>
      </c>
      <c r="C132" s="26" t="s">
        <v>36</v>
      </c>
      <c r="D132" s="23" t="s">
        <v>37</v>
      </c>
      <c r="E132" s="16"/>
    </row>
    <row r="133" spans="1:5" ht="33.75" x14ac:dyDescent="0.25">
      <c r="A133" s="4" t="s">
        <v>222</v>
      </c>
      <c r="B133" s="25" t="s">
        <v>51</v>
      </c>
      <c r="C133" s="26" t="s">
        <v>10</v>
      </c>
      <c r="D133" s="23" t="s">
        <v>126</v>
      </c>
      <c r="E133" s="16" t="s">
        <v>127</v>
      </c>
    </row>
    <row r="134" spans="1:5" ht="22.5" x14ac:dyDescent="0.25">
      <c r="A134" s="4" t="s">
        <v>223</v>
      </c>
      <c r="B134" s="25" t="s">
        <v>53</v>
      </c>
      <c r="C134" s="26" t="s">
        <v>10</v>
      </c>
      <c r="D134" s="23" t="s">
        <v>129</v>
      </c>
      <c r="E134" s="16" t="s">
        <v>130</v>
      </c>
    </row>
    <row r="135" spans="1:5" x14ac:dyDescent="0.25">
      <c r="A135" s="4" t="s">
        <v>224</v>
      </c>
      <c r="B135" s="9" t="s">
        <v>55</v>
      </c>
      <c r="C135" s="10"/>
      <c r="D135" s="28"/>
      <c r="E135" s="29"/>
    </row>
    <row r="136" spans="1:5" ht="45" x14ac:dyDescent="0.25">
      <c r="A136" s="4" t="s">
        <v>225</v>
      </c>
      <c r="B136" s="25" t="s">
        <v>57</v>
      </c>
      <c r="C136" s="26" t="s">
        <v>10</v>
      </c>
      <c r="D136" s="35" t="s">
        <v>133</v>
      </c>
      <c r="E136" s="24" t="s">
        <v>134</v>
      </c>
    </row>
    <row r="137" spans="1:5" ht="45" x14ac:dyDescent="0.25">
      <c r="A137" s="4" t="s">
        <v>226</v>
      </c>
      <c r="B137" s="25" t="s">
        <v>59</v>
      </c>
      <c r="C137" s="26" t="s">
        <v>10</v>
      </c>
      <c r="D137" s="36" t="s">
        <v>133</v>
      </c>
      <c r="E137" s="24" t="s">
        <v>134</v>
      </c>
    </row>
    <row r="138" spans="1:5" ht="56.25" x14ac:dyDescent="0.25">
      <c r="A138" s="4" t="s">
        <v>227</v>
      </c>
      <c r="B138" s="25" t="s">
        <v>61</v>
      </c>
      <c r="C138" s="26" t="s">
        <v>10</v>
      </c>
      <c r="D138" s="35" t="s">
        <v>137</v>
      </c>
      <c r="E138" s="24" t="s">
        <v>138</v>
      </c>
    </row>
    <row r="139" spans="1:5" ht="33.75" x14ac:dyDescent="0.25">
      <c r="A139" s="4" t="s">
        <v>228</v>
      </c>
      <c r="B139" s="25" t="s">
        <v>65</v>
      </c>
      <c r="C139" s="26" t="s">
        <v>10</v>
      </c>
      <c r="D139" s="23" t="s">
        <v>126</v>
      </c>
      <c r="E139" s="16" t="s">
        <v>127</v>
      </c>
    </row>
    <row r="140" spans="1:5" x14ac:dyDescent="0.25">
      <c r="A140" s="4" t="s">
        <v>229</v>
      </c>
      <c r="B140" s="9" t="s">
        <v>67</v>
      </c>
      <c r="C140" s="10"/>
      <c r="D140" s="28"/>
      <c r="E140" s="29"/>
    </row>
    <row r="141" spans="1:5" ht="22.5" x14ac:dyDescent="0.25">
      <c r="A141" s="4" t="s">
        <v>230</v>
      </c>
      <c r="B141" s="25" t="s">
        <v>69</v>
      </c>
      <c r="C141" s="26" t="s">
        <v>10</v>
      </c>
      <c r="D141" s="23" t="s">
        <v>70</v>
      </c>
      <c r="E141" s="16" t="s">
        <v>71</v>
      </c>
    </row>
    <row r="142" spans="1:5" ht="22.5" x14ac:dyDescent="0.25">
      <c r="A142" s="4" t="s">
        <v>231</v>
      </c>
      <c r="B142" s="25" t="s">
        <v>73</v>
      </c>
      <c r="C142" s="26" t="s">
        <v>10</v>
      </c>
      <c r="D142" s="23" t="s">
        <v>74</v>
      </c>
      <c r="E142" s="16" t="s">
        <v>75</v>
      </c>
    </row>
    <row r="143" spans="1:5" ht="33.75" x14ac:dyDescent="0.25">
      <c r="A143" s="4" t="s">
        <v>232</v>
      </c>
      <c r="B143" s="25" t="s">
        <v>77</v>
      </c>
      <c r="C143" s="26" t="s">
        <v>10</v>
      </c>
      <c r="D143" s="23" t="s">
        <v>78</v>
      </c>
      <c r="E143" s="16" t="s">
        <v>79</v>
      </c>
    </row>
    <row r="144" spans="1:5" x14ac:dyDescent="0.25">
      <c r="A144" s="4" t="s">
        <v>233</v>
      </c>
      <c r="B144" s="9" t="s">
        <v>81</v>
      </c>
      <c r="C144" s="10"/>
      <c r="D144" s="28"/>
      <c r="E144" s="29"/>
    </row>
    <row r="145" spans="1:5" ht="45" x14ac:dyDescent="0.25">
      <c r="A145" s="4" t="s">
        <v>234</v>
      </c>
      <c r="B145" s="25" t="s">
        <v>83</v>
      </c>
      <c r="C145" s="26" t="s">
        <v>10</v>
      </c>
      <c r="D145" s="37" t="s">
        <v>146</v>
      </c>
      <c r="E145" s="16" t="s">
        <v>147</v>
      </c>
    </row>
    <row r="146" spans="1:5" ht="45" x14ac:dyDescent="0.25">
      <c r="A146" s="4" t="s">
        <v>235</v>
      </c>
      <c r="B146" s="25" t="s">
        <v>87</v>
      </c>
      <c r="C146" s="26" t="s">
        <v>10</v>
      </c>
      <c r="D146" s="35" t="s">
        <v>149</v>
      </c>
      <c r="E146" s="16" t="s">
        <v>150</v>
      </c>
    </row>
    <row r="147" spans="1:5" ht="22.5" x14ac:dyDescent="0.25">
      <c r="A147" s="4" t="s">
        <v>236</v>
      </c>
      <c r="B147" s="25" t="s">
        <v>89</v>
      </c>
      <c r="C147" s="26" t="s">
        <v>10</v>
      </c>
      <c r="D147" s="37" t="s">
        <v>152</v>
      </c>
      <c r="E147" s="16" t="s">
        <v>153</v>
      </c>
    </row>
    <row r="148" spans="1:5" ht="22.5" x14ac:dyDescent="0.25">
      <c r="A148" s="4" t="s">
        <v>237</v>
      </c>
      <c r="B148" s="25" t="s">
        <v>91</v>
      </c>
      <c r="C148" s="26" t="s">
        <v>10</v>
      </c>
      <c r="D148" s="37" t="s">
        <v>152</v>
      </c>
      <c r="E148" s="16" t="s">
        <v>153</v>
      </c>
    </row>
    <row r="149" spans="1:5" x14ac:dyDescent="0.25">
      <c r="A149" s="4" t="s">
        <v>238</v>
      </c>
      <c r="B149" s="9" t="s">
        <v>93</v>
      </c>
      <c r="C149" s="10"/>
      <c r="D149" s="28"/>
      <c r="E149" s="29"/>
    </row>
    <row r="150" spans="1:5" ht="146.25" x14ac:dyDescent="0.25">
      <c r="A150" s="4" t="s">
        <v>239</v>
      </c>
      <c r="B150" s="25" t="s">
        <v>95</v>
      </c>
      <c r="C150" s="26" t="s">
        <v>10</v>
      </c>
      <c r="D150" s="37" t="s">
        <v>157</v>
      </c>
      <c r="E150" s="16" t="s">
        <v>158</v>
      </c>
    </row>
    <row r="151" spans="1:5" ht="101.25" x14ac:dyDescent="0.25">
      <c r="A151" s="4" t="s">
        <v>240</v>
      </c>
      <c r="B151" s="25" t="s">
        <v>99</v>
      </c>
      <c r="C151" s="26" t="s">
        <v>10</v>
      </c>
      <c r="D151" s="37" t="s">
        <v>160</v>
      </c>
      <c r="E151" s="16" t="s">
        <v>161</v>
      </c>
    </row>
    <row r="152" spans="1:5" ht="90" x14ac:dyDescent="0.25">
      <c r="A152" s="4" t="s">
        <v>241</v>
      </c>
      <c r="B152" s="25" t="s">
        <v>103</v>
      </c>
      <c r="C152" s="26" t="s">
        <v>10</v>
      </c>
      <c r="D152" s="37" t="s">
        <v>163</v>
      </c>
      <c r="E152" s="16" t="s">
        <v>158</v>
      </c>
    </row>
    <row r="153" spans="1:5" x14ac:dyDescent="0.25">
      <c r="A153" s="4" t="s">
        <v>242</v>
      </c>
      <c r="B153" s="25" t="s">
        <v>106</v>
      </c>
      <c r="C153" s="26" t="s">
        <v>36</v>
      </c>
      <c r="D153" s="23" t="s">
        <v>37</v>
      </c>
      <c r="E153" s="16"/>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20.25" customHeight="1"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7" t="s">
        <v>14</v>
      </c>
      <c r="C5" s="14">
        <v>0</v>
      </c>
      <c r="D5" s="14">
        <v>0</v>
      </c>
      <c r="E5" s="14">
        <v>0</v>
      </c>
    </row>
    <row r="6" spans="1:5" x14ac:dyDescent="0.25">
      <c r="A6" s="4" t="s">
        <v>15</v>
      </c>
      <c r="B6" s="21" t="s">
        <v>16</v>
      </c>
      <c r="C6" s="14" t="s">
        <v>36</v>
      </c>
      <c r="D6" s="14" t="s">
        <v>37</v>
      </c>
      <c r="E6" s="14">
        <v>0</v>
      </c>
    </row>
    <row r="7" spans="1:5" x14ac:dyDescent="0.25">
      <c r="A7" s="4" t="s">
        <v>19</v>
      </c>
      <c r="B7" s="21" t="s">
        <v>20</v>
      </c>
      <c r="C7" s="14" t="s">
        <v>36</v>
      </c>
      <c r="D7" s="14" t="s">
        <v>37</v>
      </c>
      <c r="E7" s="14">
        <v>0</v>
      </c>
    </row>
    <row r="8" spans="1:5" x14ac:dyDescent="0.25">
      <c r="A8" s="4" t="s">
        <v>22</v>
      </c>
      <c r="B8" s="21" t="s">
        <v>23</v>
      </c>
      <c r="C8" s="14" t="s">
        <v>36</v>
      </c>
      <c r="D8" s="14" t="s">
        <v>37</v>
      </c>
      <c r="E8" s="14">
        <v>0</v>
      </c>
    </row>
    <row r="9" spans="1:5" x14ac:dyDescent="0.25">
      <c r="A9" s="4" t="s">
        <v>25</v>
      </c>
      <c r="B9" s="21" t="s">
        <v>26</v>
      </c>
      <c r="C9" s="14" t="s">
        <v>36</v>
      </c>
      <c r="D9" s="14" t="s">
        <v>37</v>
      </c>
      <c r="E9" s="14">
        <v>0</v>
      </c>
    </row>
    <row r="10" spans="1:5" x14ac:dyDescent="0.25">
      <c r="A10" s="4" t="s">
        <v>29</v>
      </c>
      <c r="B10" s="21" t="s">
        <v>30</v>
      </c>
      <c r="C10" s="14" t="s">
        <v>36</v>
      </c>
      <c r="D10" s="14" t="s">
        <v>37</v>
      </c>
      <c r="E10" s="14">
        <v>0</v>
      </c>
    </row>
    <row r="11" spans="1:5" x14ac:dyDescent="0.25">
      <c r="A11" s="4" t="s">
        <v>32</v>
      </c>
      <c r="B11" s="17" t="s">
        <v>33</v>
      </c>
      <c r="C11" s="14">
        <v>0</v>
      </c>
      <c r="D11" s="14">
        <v>0</v>
      </c>
      <c r="E11" s="14">
        <v>0</v>
      </c>
    </row>
    <row r="12" spans="1:5" x14ac:dyDescent="0.25">
      <c r="A12" s="4" t="s">
        <v>34</v>
      </c>
      <c r="B12" s="21" t="s">
        <v>35</v>
      </c>
      <c r="C12" s="14" t="s">
        <v>36</v>
      </c>
      <c r="D12" s="14" t="s">
        <v>37</v>
      </c>
      <c r="E12" s="14">
        <v>0</v>
      </c>
    </row>
    <row r="13" spans="1:5" x14ac:dyDescent="0.25">
      <c r="A13" s="4" t="s">
        <v>38</v>
      </c>
      <c r="B13" s="25" t="s">
        <v>39</v>
      </c>
      <c r="C13" s="14" t="s">
        <v>36</v>
      </c>
      <c r="D13" s="14" t="s">
        <v>37</v>
      </c>
      <c r="E13" s="14">
        <v>0</v>
      </c>
    </row>
    <row r="14" spans="1:5" x14ac:dyDescent="0.25">
      <c r="A14" s="4" t="s">
        <v>40</v>
      </c>
      <c r="B14" s="25" t="s">
        <v>41</v>
      </c>
      <c r="C14" s="14" t="s">
        <v>36</v>
      </c>
      <c r="D14" s="14" t="s">
        <v>37</v>
      </c>
      <c r="E14" s="14">
        <v>0</v>
      </c>
    </row>
    <row r="15" spans="1:5" x14ac:dyDescent="0.25">
      <c r="A15" s="4" t="s">
        <v>42</v>
      </c>
      <c r="B15" s="25" t="s">
        <v>43</v>
      </c>
      <c r="C15" s="14" t="s">
        <v>36</v>
      </c>
      <c r="D15" s="14" t="s">
        <v>37</v>
      </c>
      <c r="E15" s="14">
        <v>0</v>
      </c>
    </row>
    <row r="16" spans="1:5" x14ac:dyDescent="0.25">
      <c r="A16" s="4" t="s">
        <v>44</v>
      </c>
      <c r="B16" s="25" t="s">
        <v>45</v>
      </c>
      <c r="C16" s="14" t="s">
        <v>36</v>
      </c>
      <c r="D16" s="14" t="s">
        <v>37</v>
      </c>
      <c r="E16" s="14">
        <v>0</v>
      </c>
    </row>
    <row r="17" spans="1:5" x14ac:dyDescent="0.25">
      <c r="A17" s="4" t="s">
        <v>46</v>
      </c>
      <c r="B17" s="25" t="s">
        <v>47</v>
      </c>
      <c r="C17" s="14" t="s">
        <v>36</v>
      </c>
      <c r="D17" s="14" t="s">
        <v>37</v>
      </c>
      <c r="E17" s="14">
        <v>0</v>
      </c>
    </row>
    <row r="18" spans="1:5" x14ac:dyDescent="0.25">
      <c r="A18" s="4" t="s">
        <v>48</v>
      </c>
      <c r="B18" s="25" t="s">
        <v>49</v>
      </c>
      <c r="C18" s="14" t="s">
        <v>36</v>
      </c>
      <c r="D18" s="14" t="s">
        <v>37</v>
      </c>
      <c r="E18" s="14">
        <v>0</v>
      </c>
    </row>
    <row r="19" spans="1:5" x14ac:dyDescent="0.25">
      <c r="A19" s="4" t="s">
        <v>50</v>
      </c>
      <c r="B19" s="25" t="s">
        <v>51</v>
      </c>
      <c r="C19" s="14" t="s">
        <v>36</v>
      </c>
      <c r="D19" s="14" t="s">
        <v>37</v>
      </c>
      <c r="E19" s="14">
        <v>0</v>
      </c>
    </row>
    <row r="20" spans="1:5" x14ac:dyDescent="0.25">
      <c r="A20" s="4" t="s">
        <v>52</v>
      </c>
      <c r="B20" s="25" t="s">
        <v>53</v>
      </c>
      <c r="C20" s="14" t="s">
        <v>36</v>
      </c>
      <c r="D20" s="14" t="s">
        <v>37</v>
      </c>
      <c r="E20" s="14">
        <v>0</v>
      </c>
    </row>
    <row r="21" spans="1:5" x14ac:dyDescent="0.25">
      <c r="A21" s="4" t="s">
        <v>54</v>
      </c>
      <c r="B21" s="9" t="s">
        <v>55</v>
      </c>
      <c r="C21" s="10"/>
      <c r="D21" s="28"/>
      <c r="E21" s="29"/>
    </row>
    <row r="22" spans="1:5" x14ac:dyDescent="0.25">
      <c r="A22" s="4" t="s">
        <v>56</v>
      </c>
      <c r="B22" s="25" t="s">
        <v>57</v>
      </c>
      <c r="C22" s="26" t="s">
        <v>36</v>
      </c>
      <c r="D22" s="26" t="s">
        <v>37</v>
      </c>
      <c r="E22" s="26">
        <v>0</v>
      </c>
    </row>
    <row r="23" spans="1:5" x14ac:dyDescent="0.25">
      <c r="A23" s="4" t="s">
        <v>58</v>
      </c>
      <c r="B23" s="25" t="s">
        <v>59</v>
      </c>
      <c r="C23" s="26" t="s">
        <v>36</v>
      </c>
      <c r="D23" s="26" t="s">
        <v>37</v>
      </c>
      <c r="E23" s="26">
        <v>0</v>
      </c>
    </row>
    <row r="24" spans="1:5" x14ac:dyDescent="0.25">
      <c r="A24" s="4" t="s">
        <v>60</v>
      </c>
      <c r="B24" s="25" t="s">
        <v>61</v>
      </c>
      <c r="C24" s="26" t="s">
        <v>36</v>
      </c>
      <c r="D24" s="26" t="s">
        <v>37</v>
      </c>
      <c r="E24" s="26">
        <v>0</v>
      </c>
    </row>
    <row r="25" spans="1:5" x14ac:dyDescent="0.25">
      <c r="A25" s="4" t="s">
        <v>64</v>
      </c>
      <c r="B25" s="25" t="s">
        <v>65</v>
      </c>
      <c r="C25" s="26" t="s">
        <v>36</v>
      </c>
      <c r="D25" s="26" t="s">
        <v>37</v>
      </c>
      <c r="E25" s="26">
        <v>0</v>
      </c>
    </row>
    <row r="26" spans="1:5" x14ac:dyDescent="0.25">
      <c r="A26" s="4" t="s">
        <v>66</v>
      </c>
      <c r="B26" s="9" t="s">
        <v>67</v>
      </c>
      <c r="C26" s="10"/>
      <c r="D26" s="28"/>
      <c r="E26" s="29"/>
    </row>
    <row r="27" spans="1:5" x14ac:dyDescent="0.25">
      <c r="A27" s="4" t="s">
        <v>68</v>
      </c>
      <c r="B27" s="25" t="s">
        <v>69</v>
      </c>
      <c r="C27" s="26" t="s">
        <v>36</v>
      </c>
      <c r="D27" s="26" t="s">
        <v>37</v>
      </c>
      <c r="E27" s="26">
        <v>0</v>
      </c>
    </row>
    <row r="28" spans="1:5" x14ac:dyDescent="0.25">
      <c r="A28" s="4" t="s">
        <v>72</v>
      </c>
      <c r="B28" s="25" t="s">
        <v>73</v>
      </c>
      <c r="C28" s="26" t="s">
        <v>36</v>
      </c>
      <c r="D28" s="26" t="s">
        <v>37</v>
      </c>
      <c r="E28" s="26">
        <v>0</v>
      </c>
    </row>
    <row r="29" spans="1:5" x14ac:dyDescent="0.25">
      <c r="A29" s="4" t="s">
        <v>76</v>
      </c>
      <c r="B29" s="25" t="s">
        <v>77</v>
      </c>
      <c r="C29" s="26" t="s">
        <v>36</v>
      </c>
      <c r="D29" s="26" t="s">
        <v>37</v>
      </c>
      <c r="E29" s="26">
        <v>0</v>
      </c>
    </row>
    <row r="30" spans="1:5" x14ac:dyDescent="0.25">
      <c r="A30" s="4" t="s">
        <v>80</v>
      </c>
      <c r="B30" s="9" t="s">
        <v>81</v>
      </c>
      <c r="C30" s="10"/>
      <c r="D30" s="28"/>
      <c r="E30" s="29"/>
    </row>
    <row r="31" spans="1:5" x14ac:dyDescent="0.25">
      <c r="A31" s="4" t="s">
        <v>82</v>
      </c>
      <c r="B31" s="25" t="s">
        <v>83</v>
      </c>
      <c r="C31" s="26" t="s">
        <v>36</v>
      </c>
      <c r="D31" s="26" t="s">
        <v>37</v>
      </c>
      <c r="E31" s="26">
        <v>0</v>
      </c>
    </row>
    <row r="32" spans="1:5" x14ac:dyDescent="0.25">
      <c r="A32" s="4" t="s">
        <v>86</v>
      </c>
      <c r="B32" s="25" t="s">
        <v>87</v>
      </c>
      <c r="C32" s="26" t="s">
        <v>36</v>
      </c>
      <c r="D32" s="26" t="s">
        <v>37</v>
      </c>
      <c r="E32" s="26">
        <v>0</v>
      </c>
    </row>
    <row r="33" spans="1:5" x14ac:dyDescent="0.25">
      <c r="A33" s="4" t="s">
        <v>88</v>
      </c>
      <c r="B33" s="25" t="s">
        <v>89</v>
      </c>
      <c r="C33" s="26" t="s">
        <v>36</v>
      </c>
      <c r="D33" s="26" t="s">
        <v>37</v>
      </c>
      <c r="E33" s="26">
        <v>0</v>
      </c>
    </row>
    <row r="34" spans="1:5" x14ac:dyDescent="0.25">
      <c r="A34" s="4" t="s">
        <v>90</v>
      </c>
      <c r="B34" s="25" t="s">
        <v>91</v>
      </c>
      <c r="C34" s="26" t="s">
        <v>36</v>
      </c>
      <c r="D34" s="26" t="s">
        <v>37</v>
      </c>
      <c r="E34" s="26">
        <v>0</v>
      </c>
    </row>
    <row r="35" spans="1:5" x14ac:dyDescent="0.25">
      <c r="A35" s="4" t="s">
        <v>92</v>
      </c>
      <c r="B35" s="9" t="s">
        <v>93</v>
      </c>
      <c r="C35" s="10"/>
      <c r="D35" s="28"/>
      <c r="E35" s="29"/>
    </row>
    <row r="36" spans="1:5" x14ac:dyDescent="0.25">
      <c r="A36" s="4" t="s">
        <v>94</v>
      </c>
      <c r="B36" s="25" t="s">
        <v>95</v>
      </c>
      <c r="C36" s="26" t="s">
        <v>36</v>
      </c>
      <c r="D36" s="26" t="s">
        <v>37</v>
      </c>
      <c r="E36" s="26">
        <v>0</v>
      </c>
    </row>
    <row r="37" spans="1:5" x14ac:dyDescent="0.25">
      <c r="A37" s="4" t="s">
        <v>98</v>
      </c>
      <c r="B37" s="25" t="s">
        <v>99</v>
      </c>
      <c r="C37" s="26" t="s">
        <v>36</v>
      </c>
      <c r="D37" s="26" t="s">
        <v>37</v>
      </c>
      <c r="E37" s="26">
        <v>0</v>
      </c>
    </row>
    <row r="38" spans="1:5" x14ac:dyDescent="0.25">
      <c r="A38" s="4" t="s">
        <v>102</v>
      </c>
      <c r="B38" s="25" t="s">
        <v>103</v>
      </c>
      <c r="C38" s="26" t="s">
        <v>36</v>
      </c>
      <c r="D38" s="26" t="s">
        <v>37</v>
      </c>
      <c r="E38" s="26">
        <v>0</v>
      </c>
    </row>
    <row r="39" spans="1:5" x14ac:dyDescent="0.25">
      <c r="A39" s="4" t="s">
        <v>105</v>
      </c>
      <c r="B39" s="25" t="s">
        <v>106</v>
      </c>
      <c r="C39" s="26" t="s">
        <v>36</v>
      </c>
      <c r="D39" s="26" t="s">
        <v>37</v>
      </c>
      <c r="E39" s="26">
        <v>0</v>
      </c>
    </row>
    <row r="40" spans="1:5" x14ac:dyDescent="0.25">
      <c r="A40" s="4" t="s">
        <v>107</v>
      </c>
      <c r="B40" s="31" t="s">
        <v>108</v>
      </c>
      <c r="C40" s="32"/>
      <c r="D40" s="7"/>
      <c r="E40" s="8"/>
    </row>
    <row r="41" spans="1:5" x14ac:dyDescent="0.25">
      <c r="A41" s="4" t="s">
        <v>109</v>
      </c>
      <c r="B41" s="9" t="s">
        <v>7</v>
      </c>
      <c r="C41" s="10"/>
      <c r="D41" s="11"/>
      <c r="E41" s="12"/>
    </row>
    <row r="42" spans="1:5" ht="33.75" x14ac:dyDescent="0.25">
      <c r="A42" s="4" t="s">
        <v>110</v>
      </c>
      <c r="B42" s="13" t="s">
        <v>9</v>
      </c>
      <c r="C42" s="14" t="s">
        <v>708</v>
      </c>
      <c r="D42" s="14" t="s">
        <v>1016</v>
      </c>
      <c r="E42" s="14" t="s">
        <v>1017</v>
      </c>
    </row>
    <row r="43" spans="1:5" x14ac:dyDescent="0.25">
      <c r="A43" s="4" t="s">
        <v>111</v>
      </c>
      <c r="B43" s="17" t="s">
        <v>14</v>
      </c>
      <c r="C43" s="14">
        <v>0</v>
      </c>
      <c r="D43" s="14">
        <v>0</v>
      </c>
      <c r="E43" s="14">
        <v>0</v>
      </c>
    </row>
    <row r="44" spans="1:5" ht="22.5" x14ac:dyDescent="0.25">
      <c r="A44" s="4" t="s">
        <v>112</v>
      </c>
      <c r="B44" s="21" t="s">
        <v>16</v>
      </c>
      <c r="C44" s="14" t="s">
        <v>708</v>
      </c>
      <c r="D44" s="14" t="s">
        <v>1018</v>
      </c>
      <c r="E44" s="14" t="s">
        <v>1019</v>
      </c>
    </row>
    <row r="45" spans="1:5" ht="22.5" x14ac:dyDescent="0.25">
      <c r="A45" s="4" t="s">
        <v>113</v>
      </c>
      <c r="B45" s="21" t="s">
        <v>20</v>
      </c>
      <c r="C45" s="14" t="s">
        <v>708</v>
      </c>
      <c r="D45" s="14" t="s">
        <v>1018</v>
      </c>
      <c r="E45" s="14" t="s">
        <v>1019</v>
      </c>
    </row>
    <row r="46" spans="1:5" x14ac:dyDescent="0.25">
      <c r="A46" s="4" t="s">
        <v>114</v>
      </c>
      <c r="B46" s="21" t="s">
        <v>23</v>
      </c>
      <c r="C46" s="14" t="s">
        <v>36</v>
      </c>
      <c r="D46" s="14" t="s">
        <v>37</v>
      </c>
      <c r="E46" s="14">
        <v>0</v>
      </c>
    </row>
    <row r="47" spans="1:5" x14ac:dyDescent="0.25">
      <c r="A47" s="4" t="s">
        <v>115</v>
      </c>
      <c r="B47" s="21" t="s">
        <v>26</v>
      </c>
      <c r="C47" s="14" t="s">
        <v>36</v>
      </c>
      <c r="D47" s="14" t="s">
        <v>37</v>
      </c>
      <c r="E47" s="14">
        <v>0</v>
      </c>
    </row>
    <row r="48" spans="1:5" ht="22.5" x14ac:dyDescent="0.25">
      <c r="A48" s="4" t="s">
        <v>116</v>
      </c>
      <c r="B48" s="21" t="s">
        <v>30</v>
      </c>
      <c r="C48" s="14" t="s">
        <v>10</v>
      </c>
      <c r="D48" s="14" t="s">
        <v>1020</v>
      </c>
      <c r="E48" s="14" t="s">
        <v>1019</v>
      </c>
    </row>
    <row r="49" spans="1:5" x14ac:dyDescent="0.25">
      <c r="A49" s="4" t="s">
        <v>117</v>
      </c>
      <c r="B49" s="17" t="s">
        <v>33</v>
      </c>
      <c r="C49" s="14">
        <v>0</v>
      </c>
      <c r="D49" s="14">
        <v>0</v>
      </c>
      <c r="E49" s="14">
        <v>0</v>
      </c>
    </row>
    <row r="50" spans="1:5" x14ac:dyDescent="0.25">
      <c r="A50" s="4" t="s">
        <v>118</v>
      </c>
      <c r="B50" s="21" t="s">
        <v>35</v>
      </c>
      <c r="C50" s="14" t="s">
        <v>36</v>
      </c>
      <c r="D50" s="14" t="s">
        <v>37</v>
      </c>
      <c r="E50" s="14">
        <v>0</v>
      </c>
    </row>
    <row r="51" spans="1:5" ht="135" x14ac:dyDescent="0.25">
      <c r="A51" s="4" t="s">
        <v>119</v>
      </c>
      <c r="B51" s="25" t="s">
        <v>39</v>
      </c>
      <c r="C51" s="14" t="s">
        <v>708</v>
      </c>
      <c r="D51" s="14" t="s">
        <v>1021</v>
      </c>
      <c r="E51" s="14" t="s">
        <v>1022</v>
      </c>
    </row>
    <row r="52" spans="1:5" ht="135" x14ac:dyDescent="0.25">
      <c r="A52" s="4" t="s">
        <v>120</v>
      </c>
      <c r="B52" s="25" t="s">
        <v>41</v>
      </c>
      <c r="C52" s="14" t="s">
        <v>10</v>
      </c>
      <c r="D52" s="14" t="s">
        <v>1021</v>
      </c>
      <c r="E52" s="14" t="s">
        <v>1022</v>
      </c>
    </row>
    <row r="53" spans="1:5" ht="135" x14ac:dyDescent="0.25">
      <c r="A53" s="4" t="s">
        <v>121</v>
      </c>
      <c r="B53" s="25" t="s">
        <v>43</v>
      </c>
      <c r="C53" s="14" t="s">
        <v>10</v>
      </c>
      <c r="D53" s="14" t="s">
        <v>1021</v>
      </c>
      <c r="E53" s="14" t="s">
        <v>1023</v>
      </c>
    </row>
    <row r="54" spans="1:5" ht="135" x14ac:dyDescent="0.25">
      <c r="A54" s="4" t="s">
        <v>122</v>
      </c>
      <c r="B54" s="25" t="s">
        <v>45</v>
      </c>
      <c r="C54" s="14" t="s">
        <v>10</v>
      </c>
      <c r="D54" s="14" t="s">
        <v>1021</v>
      </c>
      <c r="E54" s="14" t="s">
        <v>1023</v>
      </c>
    </row>
    <row r="55" spans="1:5" ht="17.25" customHeight="1" x14ac:dyDescent="0.25">
      <c r="A55" s="4" t="s">
        <v>123</v>
      </c>
      <c r="B55" s="25" t="s">
        <v>47</v>
      </c>
      <c r="C55" s="14" t="s">
        <v>36</v>
      </c>
      <c r="D55" s="14" t="s">
        <v>37</v>
      </c>
      <c r="E55" s="14">
        <v>0</v>
      </c>
    </row>
    <row r="56" spans="1:5" x14ac:dyDescent="0.25">
      <c r="A56" s="4" t="s">
        <v>124</v>
      </c>
      <c r="B56" s="25" t="s">
        <v>49</v>
      </c>
      <c r="C56" s="14" t="s">
        <v>36</v>
      </c>
      <c r="D56" s="14" t="s">
        <v>37</v>
      </c>
      <c r="E56" s="14">
        <v>0</v>
      </c>
    </row>
    <row r="57" spans="1:5" x14ac:dyDescent="0.25">
      <c r="A57" s="4" t="s">
        <v>125</v>
      </c>
      <c r="B57" s="25" t="s">
        <v>51</v>
      </c>
      <c r="C57" s="14" t="s">
        <v>36</v>
      </c>
      <c r="D57" s="14" t="s">
        <v>37</v>
      </c>
      <c r="E57" s="14">
        <v>0</v>
      </c>
    </row>
    <row r="58" spans="1:5" x14ac:dyDescent="0.25">
      <c r="A58" s="4" t="s">
        <v>128</v>
      </c>
      <c r="B58" s="25" t="s">
        <v>53</v>
      </c>
      <c r="C58" s="14" t="s">
        <v>36</v>
      </c>
      <c r="D58" s="14" t="s">
        <v>37</v>
      </c>
      <c r="E58" s="14">
        <v>0</v>
      </c>
    </row>
    <row r="59" spans="1:5" x14ac:dyDescent="0.25">
      <c r="A59" s="4" t="s">
        <v>131</v>
      </c>
      <c r="B59" s="9" t="s">
        <v>55</v>
      </c>
      <c r="C59" s="10"/>
      <c r="D59" s="28"/>
      <c r="E59" s="29"/>
    </row>
    <row r="60" spans="1:5" ht="22.5" x14ac:dyDescent="0.25">
      <c r="A60" s="4" t="s">
        <v>132</v>
      </c>
      <c r="B60" s="25" t="s">
        <v>57</v>
      </c>
      <c r="C60" s="26" t="s">
        <v>708</v>
      </c>
      <c r="D60" s="26" t="s">
        <v>1024</v>
      </c>
      <c r="E60" s="241" t="s">
        <v>1025</v>
      </c>
    </row>
    <row r="61" spans="1:5" x14ac:dyDescent="0.25">
      <c r="A61" s="4" t="s">
        <v>135</v>
      </c>
      <c r="B61" s="25" t="s">
        <v>59</v>
      </c>
      <c r="C61" s="26" t="s">
        <v>708</v>
      </c>
      <c r="D61" s="26" t="s">
        <v>1026</v>
      </c>
      <c r="E61" s="26" t="s">
        <v>1027</v>
      </c>
    </row>
    <row r="62" spans="1:5" x14ac:dyDescent="0.25">
      <c r="A62" s="4" t="s">
        <v>136</v>
      </c>
      <c r="B62" s="25" t="s">
        <v>61</v>
      </c>
      <c r="C62" s="26" t="s">
        <v>708</v>
      </c>
      <c r="D62" s="26" t="s">
        <v>1028</v>
      </c>
      <c r="E62" s="26" t="s">
        <v>1029</v>
      </c>
    </row>
    <row r="63" spans="1:5" x14ac:dyDescent="0.25">
      <c r="A63" s="4" t="s">
        <v>139</v>
      </c>
      <c r="B63" s="25" t="s">
        <v>65</v>
      </c>
      <c r="C63" s="26" t="s">
        <v>708</v>
      </c>
      <c r="D63" s="26" t="s">
        <v>1028</v>
      </c>
      <c r="E63" s="26" t="s">
        <v>1029</v>
      </c>
    </row>
    <row r="64" spans="1:5" x14ac:dyDescent="0.25">
      <c r="A64" s="4" t="s">
        <v>140</v>
      </c>
      <c r="B64" s="9" t="s">
        <v>67</v>
      </c>
      <c r="C64" s="10"/>
      <c r="D64" s="10"/>
      <c r="E64" s="10"/>
    </row>
    <row r="65" spans="1:5" ht="33.75" x14ac:dyDescent="0.25">
      <c r="A65" s="4" t="s">
        <v>141</v>
      </c>
      <c r="B65" s="25" t="s">
        <v>69</v>
      </c>
      <c r="C65" s="26" t="s">
        <v>708</v>
      </c>
      <c r="D65" s="26" t="s">
        <v>1030</v>
      </c>
      <c r="E65" s="241" t="s">
        <v>1031</v>
      </c>
    </row>
    <row r="66" spans="1:5" ht="33.75" x14ac:dyDescent="0.25">
      <c r="A66" s="4" t="s">
        <v>142</v>
      </c>
      <c r="B66" s="25" t="s">
        <v>73</v>
      </c>
      <c r="C66" s="26" t="s">
        <v>708</v>
      </c>
      <c r="D66" s="26" t="s">
        <v>1030</v>
      </c>
      <c r="E66" s="241" t="s">
        <v>1032</v>
      </c>
    </row>
    <row r="67" spans="1:5" x14ac:dyDescent="0.25">
      <c r="A67" s="4" t="s">
        <v>143</v>
      </c>
      <c r="B67" s="25" t="s">
        <v>77</v>
      </c>
      <c r="C67" s="26" t="s">
        <v>10</v>
      </c>
      <c r="D67" s="26" t="s">
        <v>1033</v>
      </c>
      <c r="E67" s="26" t="s">
        <v>1034</v>
      </c>
    </row>
    <row r="68" spans="1:5" x14ac:dyDescent="0.25">
      <c r="A68" s="4" t="s">
        <v>144</v>
      </c>
      <c r="B68" s="9" t="s">
        <v>81</v>
      </c>
      <c r="C68" s="10"/>
      <c r="D68" s="10"/>
      <c r="E68" s="10"/>
    </row>
    <row r="69" spans="1:5" x14ac:dyDescent="0.25">
      <c r="A69" s="4" t="s">
        <v>145</v>
      </c>
      <c r="B69" s="25" t="s">
        <v>83</v>
      </c>
      <c r="C69" s="26" t="s">
        <v>708</v>
      </c>
      <c r="D69" s="26" t="s">
        <v>1035</v>
      </c>
      <c r="E69" s="26" t="s">
        <v>1036</v>
      </c>
    </row>
    <row r="70" spans="1:5" x14ac:dyDescent="0.25">
      <c r="A70" s="4" t="s">
        <v>148</v>
      </c>
      <c r="B70" s="25" t="s">
        <v>87</v>
      </c>
      <c r="C70" s="26" t="s">
        <v>708</v>
      </c>
      <c r="D70" s="26" t="s">
        <v>1037</v>
      </c>
      <c r="E70" s="26" t="s">
        <v>1038</v>
      </c>
    </row>
    <row r="71" spans="1:5" x14ac:dyDescent="0.25">
      <c r="A71" s="4" t="s">
        <v>151</v>
      </c>
      <c r="B71" s="25" t="s">
        <v>89</v>
      </c>
      <c r="C71" s="26" t="s">
        <v>708</v>
      </c>
      <c r="D71" s="26" t="s">
        <v>1039</v>
      </c>
      <c r="E71" s="26" t="s">
        <v>1036</v>
      </c>
    </row>
    <row r="72" spans="1:5" x14ac:dyDescent="0.25">
      <c r="A72" s="4" t="s">
        <v>154</v>
      </c>
      <c r="B72" s="25" t="s">
        <v>91</v>
      </c>
      <c r="C72" s="26" t="s">
        <v>708</v>
      </c>
      <c r="D72" s="26" t="s">
        <v>1040</v>
      </c>
      <c r="E72" s="26" t="s">
        <v>1036</v>
      </c>
    </row>
    <row r="73" spans="1:5" x14ac:dyDescent="0.25">
      <c r="A73" s="4" t="s">
        <v>155</v>
      </c>
      <c r="B73" s="9" t="s">
        <v>93</v>
      </c>
      <c r="C73" s="10"/>
      <c r="D73" s="10"/>
      <c r="E73" s="10"/>
    </row>
    <row r="74" spans="1:5" x14ac:dyDescent="0.25">
      <c r="A74" s="4" t="s">
        <v>156</v>
      </c>
      <c r="B74" s="25" t="s">
        <v>95</v>
      </c>
      <c r="C74" s="26" t="s">
        <v>708</v>
      </c>
      <c r="D74" s="26" t="s">
        <v>1041</v>
      </c>
      <c r="E74" s="26" t="s">
        <v>1042</v>
      </c>
    </row>
    <row r="75" spans="1:5" x14ac:dyDescent="0.25">
      <c r="A75" s="4" t="s">
        <v>159</v>
      </c>
      <c r="B75" s="25" t="s">
        <v>99</v>
      </c>
      <c r="C75" s="26" t="s">
        <v>36</v>
      </c>
      <c r="D75" s="26" t="s">
        <v>37</v>
      </c>
      <c r="E75" s="26">
        <v>0</v>
      </c>
    </row>
    <row r="76" spans="1:5" x14ac:dyDescent="0.25">
      <c r="A76" s="4" t="s">
        <v>162</v>
      </c>
      <c r="B76" s="25" t="s">
        <v>103</v>
      </c>
      <c r="C76" s="26" t="s">
        <v>10</v>
      </c>
      <c r="D76" s="26" t="s">
        <v>1041</v>
      </c>
      <c r="E76" s="26" t="s">
        <v>1042</v>
      </c>
    </row>
    <row r="77" spans="1:5" x14ac:dyDescent="0.25">
      <c r="A77" s="4" t="s">
        <v>164</v>
      </c>
      <c r="B77" s="25" t="s">
        <v>106</v>
      </c>
      <c r="C77" s="26" t="s">
        <v>10</v>
      </c>
      <c r="D77" s="26" t="s">
        <v>1041</v>
      </c>
      <c r="E77" s="26" t="s">
        <v>1042</v>
      </c>
    </row>
    <row r="78" spans="1:5" x14ac:dyDescent="0.25">
      <c r="A78" s="4" t="s">
        <v>165</v>
      </c>
      <c r="B78" s="31" t="s">
        <v>166</v>
      </c>
      <c r="C78" s="32"/>
      <c r="D78" s="7"/>
      <c r="E78" s="8"/>
    </row>
    <row r="79" spans="1:5" x14ac:dyDescent="0.25">
      <c r="A79" s="4" t="s">
        <v>167</v>
      </c>
      <c r="B79" s="9" t="s">
        <v>7</v>
      </c>
      <c r="C79" s="10"/>
      <c r="D79" s="11"/>
      <c r="E79" s="12"/>
    </row>
    <row r="80" spans="1:5" ht="33.75" x14ac:dyDescent="0.25">
      <c r="A80" s="4" t="s">
        <v>168</v>
      </c>
      <c r="B80" s="13" t="s">
        <v>9</v>
      </c>
      <c r="C80" s="14" t="s">
        <v>10</v>
      </c>
      <c r="D80" s="14" t="s">
        <v>1043</v>
      </c>
      <c r="E80" s="14" t="s">
        <v>1019</v>
      </c>
    </row>
    <row r="81" spans="1:5" x14ac:dyDescent="0.25">
      <c r="A81" s="4" t="s">
        <v>169</v>
      </c>
      <c r="B81" s="17" t="s">
        <v>14</v>
      </c>
      <c r="C81" s="14">
        <v>0</v>
      </c>
      <c r="D81" s="14">
        <v>0</v>
      </c>
      <c r="E81" s="14">
        <v>0</v>
      </c>
    </row>
    <row r="82" spans="1:5" ht="22.5" x14ac:dyDescent="0.25">
      <c r="A82" s="4" t="s">
        <v>170</v>
      </c>
      <c r="B82" s="21" t="s">
        <v>16</v>
      </c>
      <c r="C82" s="14" t="s">
        <v>708</v>
      </c>
      <c r="D82" s="14" t="s">
        <v>1018</v>
      </c>
      <c r="E82" s="14" t="s">
        <v>1019</v>
      </c>
    </row>
    <row r="83" spans="1:5" ht="22.5" x14ac:dyDescent="0.25">
      <c r="A83" s="4" t="s">
        <v>171</v>
      </c>
      <c r="B83" s="21" t="s">
        <v>20</v>
      </c>
      <c r="C83" s="14" t="s">
        <v>708</v>
      </c>
      <c r="D83" s="14" t="s">
        <v>1018</v>
      </c>
      <c r="E83" s="14" t="s">
        <v>1019</v>
      </c>
    </row>
    <row r="84" spans="1:5" x14ac:dyDescent="0.25">
      <c r="A84" s="4" t="s">
        <v>172</v>
      </c>
      <c r="B84" s="21" t="s">
        <v>23</v>
      </c>
      <c r="C84" s="14" t="s">
        <v>36</v>
      </c>
      <c r="D84" s="14" t="s">
        <v>37</v>
      </c>
      <c r="E84" s="14">
        <v>0</v>
      </c>
    </row>
    <row r="85" spans="1:5" x14ac:dyDescent="0.25">
      <c r="A85" s="4" t="s">
        <v>173</v>
      </c>
      <c r="B85" s="21" t="s">
        <v>26</v>
      </c>
      <c r="C85" s="14" t="s">
        <v>36</v>
      </c>
      <c r="D85" s="14" t="s">
        <v>37</v>
      </c>
      <c r="E85" s="14">
        <v>0</v>
      </c>
    </row>
    <row r="86" spans="1:5" ht="22.5" x14ac:dyDescent="0.25">
      <c r="A86" s="4" t="s">
        <v>174</v>
      </c>
      <c r="B86" s="21" t="s">
        <v>30</v>
      </c>
      <c r="C86" s="14" t="s">
        <v>10</v>
      </c>
      <c r="D86" s="14" t="s">
        <v>1020</v>
      </c>
      <c r="E86" s="14" t="s">
        <v>1019</v>
      </c>
    </row>
    <row r="87" spans="1:5" x14ac:dyDescent="0.25">
      <c r="A87" s="4" t="s">
        <v>175</v>
      </c>
      <c r="B87" s="17" t="s">
        <v>33</v>
      </c>
      <c r="C87" s="14">
        <v>0</v>
      </c>
      <c r="D87" s="14">
        <v>0</v>
      </c>
      <c r="E87" s="14">
        <v>0</v>
      </c>
    </row>
    <row r="88" spans="1:5" x14ac:dyDescent="0.25">
      <c r="A88" s="4" t="s">
        <v>176</v>
      </c>
      <c r="B88" s="21" t="s">
        <v>35</v>
      </c>
      <c r="C88" s="14" t="s">
        <v>36</v>
      </c>
      <c r="D88" s="14" t="s">
        <v>37</v>
      </c>
      <c r="E88" s="14">
        <v>0</v>
      </c>
    </row>
    <row r="89" spans="1:5" ht="45" x14ac:dyDescent="0.25">
      <c r="A89" s="4" t="s">
        <v>177</v>
      </c>
      <c r="B89" s="25" t="s">
        <v>39</v>
      </c>
      <c r="C89" s="14" t="s">
        <v>10</v>
      </c>
      <c r="D89" s="14" t="s">
        <v>1044</v>
      </c>
      <c r="E89" s="14" t="s">
        <v>1019</v>
      </c>
    </row>
    <row r="90" spans="1:5" ht="45" x14ac:dyDescent="0.25">
      <c r="A90" s="4" t="s">
        <v>178</v>
      </c>
      <c r="B90" s="25" t="s">
        <v>41</v>
      </c>
      <c r="C90" s="14" t="s">
        <v>708</v>
      </c>
      <c r="D90" s="14" t="s">
        <v>1044</v>
      </c>
      <c r="E90" s="14" t="s">
        <v>1019</v>
      </c>
    </row>
    <row r="91" spans="1:5" x14ac:dyDescent="0.25">
      <c r="A91" s="4" t="s">
        <v>179</v>
      </c>
      <c r="B91" s="25" t="s">
        <v>43</v>
      </c>
      <c r="C91" s="14" t="s">
        <v>36</v>
      </c>
      <c r="D91" s="14" t="s">
        <v>37</v>
      </c>
      <c r="E91" s="14">
        <v>0</v>
      </c>
    </row>
    <row r="92" spans="1:5" ht="45" x14ac:dyDescent="0.25">
      <c r="A92" s="4" t="s">
        <v>180</v>
      </c>
      <c r="B92" s="25" t="s">
        <v>45</v>
      </c>
      <c r="C92" s="14" t="s">
        <v>708</v>
      </c>
      <c r="D92" s="14" t="s">
        <v>1044</v>
      </c>
      <c r="E92" s="14" t="s">
        <v>1019</v>
      </c>
    </row>
    <row r="93" spans="1:5" x14ac:dyDescent="0.25">
      <c r="A93" s="4" t="s">
        <v>181</v>
      </c>
      <c r="B93" s="25" t="s">
        <v>47</v>
      </c>
      <c r="C93" s="14" t="s">
        <v>36</v>
      </c>
      <c r="D93" s="14" t="s">
        <v>37</v>
      </c>
      <c r="E93" s="14">
        <v>0</v>
      </c>
    </row>
    <row r="94" spans="1:5" x14ac:dyDescent="0.25">
      <c r="A94" s="4" t="s">
        <v>182</v>
      </c>
      <c r="B94" s="25" t="s">
        <v>49</v>
      </c>
      <c r="C94" s="14" t="s">
        <v>36</v>
      </c>
      <c r="D94" s="14" t="s">
        <v>37</v>
      </c>
      <c r="E94" s="14">
        <v>0</v>
      </c>
    </row>
    <row r="95" spans="1:5" x14ac:dyDescent="0.25">
      <c r="A95" s="4" t="s">
        <v>183</v>
      </c>
      <c r="B95" s="25" t="s">
        <v>51</v>
      </c>
      <c r="C95" s="14" t="s">
        <v>36</v>
      </c>
      <c r="D95" s="14" t="s">
        <v>37</v>
      </c>
      <c r="E95" s="14">
        <v>0</v>
      </c>
    </row>
    <row r="96" spans="1:5" x14ac:dyDescent="0.25">
      <c r="A96" s="4" t="s">
        <v>184</v>
      </c>
      <c r="B96" s="25" t="s">
        <v>53</v>
      </c>
      <c r="C96" s="14" t="s">
        <v>36</v>
      </c>
      <c r="D96" s="14" t="s">
        <v>37</v>
      </c>
      <c r="E96" s="14">
        <v>0</v>
      </c>
    </row>
    <row r="97" spans="1:5" x14ac:dyDescent="0.25">
      <c r="A97" s="4" t="s">
        <v>185</v>
      </c>
      <c r="B97" s="9" t="s">
        <v>55</v>
      </c>
      <c r="C97" s="10"/>
      <c r="D97" s="28"/>
      <c r="E97" s="29"/>
    </row>
    <row r="98" spans="1:5" x14ac:dyDescent="0.25">
      <c r="A98" s="4" t="s">
        <v>186</v>
      </c>
      <c r="B98" s="25" t="s">
        <v>57</v>
      </c>
      <c r="C98" s="26" t="s">
        <v>10</v>
      </c>
      <c r="D98" s="26" t="s">
        <v>1045</v>
      </c>
      <c r="E98" s="26" t="s">
        <v>1046</v>
      </c>
    </row>
    <row r="99" spans="1:5" x14ac:dyDescent="0.25">
      <c r="A99" s="4" t="s">
        <v>187</v>
      </c>
      <c r="B99" s="25" t="s">
        <v>59</v>
      </c>
      <c r="C99" s="26" t="s">
        <v>708</v>
      </c>
      <c r="D99" s="26" t="s">
        <v>1047</v>
      </c>
      <c r="E99" s="26" t="s">
        <v>1048</v>
      </c>
    </row>
    <row r="100" spans="1:5" x14ac:dyDescent="0.25">
      <c r="A100" s="4" t="s">
        <v>188</v>
      </c>
      <c r="B100" s="25" t="s">
        <v>61</v>
      </c>
      <c r="C100" s="26" t="s">
        <v>708</v>
      </c>
      <c r="D100" s="26" t="s">
        <v>1049</v>
      </c>
      <c r="E100" s="26" t="s">
        <v>1050</v>
      </c>
    </row>
    <row r="101" spans="1:5" x14ac:dyDescent="0.25">
      <c r="A101" s="4" t="s">
        <v>189</v>
      </c>
      <c r="B101" s="25" t="s">
        <v>65</v>
      </c>
      <c r="C101" s="26" t="s">
        <v>10</v>
      </c>
      <c r="D101" s="26" t="s">
        <v>1049</v>
      </c>
      <c r="E101" s="26" t="s">
        <v>1050</v>
      </c>
    </row>
    <row r="102" spans="1:5" x14ac:dyDescent="0.25">
      <c r="A102" s="4" t="s">
        <v>190</v>
      </c>
      <c r="B102" s="9" t="s">
        <v>67</v>
      </c>
      <c r="C102" s="10"/>
      <c r="D102" s="28"/>
      <c r="E102" s="29"/>
    </row>
    <row r="103" spans="1:5" x14ac:dyDescent="0.25">
      <c r="A103" s="4" t="s">
        <v>191</v>
      </c>
      <c r="B103" s="25" t="s">
        <v>69</v>
      </c>
      <c r="C103" s="26" t="s">
        <v>708</v>
      </c>
      <c r="D103" s="26" t="s">
        <v>1051</v>
      </c>
      <c r="E103" s="26" t="s">
        <v>1052</v>
      </c>
    </row>
    <row r="104" spans="1:5" x14ac:dyDescent="0.25">
      <c r="A104" s="4" t="s">
        <v>192</v>
      </c>
      <c r="B104" s="25" t="s">
        <v>73</v>
      </c>
      <c r="C104" s="26" t="s">
        <v>10</v>
      </c>
      <c r="D104" s="26" t="s">
        <v>1053</v>
      </c>
      <c r="E104" s="26" t="s">
        <v>1052</v>
      </c>
    </row>
    <row r="105" spans="1:5" x14ac:dyDescent="0.25">
      <c r="A105" s="4" t="s">
        <v>193</v>
      </c>
      <c r="B105" s="25" t="s">
        <v>77</v>
      </c>
      <c r="C105" s="26" t="s">
        <v>36</v>
      </c>
      <c r="D105" s="26" t="s">
        <v>37</v>
      </c>
      <c r="E105" s="26">
        <v>0</v>
      </c>
    </row>
    <row r="106" spans="1:5" x14ac:dyDescent="0.25">
      <c r="A106" s="4" t="s">
        <v>194</v>
      </c>
      <c r="B106" s="9" t="s">
        <v>81</v>
      </c>
      <c r="C106" s="10"/>
      <c r="D106" s="28"/>
      <c r="E106" s="29"/>
    </row>
    <row r="107" spans="1:5" x14ac:dyDescent="0.25">
      <c r="A107" s="4" t="s">
        <v>195</v>
      </c>
      <c r="B107" s="25" t="s">
        <v>83</v>
      </c>
      <c r="C107" s="26" t="s">
        <v>10</v>
      </c>
      <c r="D107" s="26" t="s">
        <v>1054</v>
      </c>
      <c r="E107" s="26" t="s">
        <v>1055</v>
      </c>
    </row>
    <row r="108" spans="1:5" x14ac:dyDescent="0.25">
      <c r="A108" s="4" t="s">
        <v>196</v>
      </c>
      <c r="B108" s="25" t="s">
        <v>87</v>
      </c>
      <c r="C108" s="26" t="s">
        <v>708</v>
      </c>
      <c r="D108" s="26" t="s">
        <v>1056</v>
      </c>
      <c r="E108" s="26" t="s">
        <v>1057</v>
      </c>
    </row>
    <row r="109" spans="1:5" x14ac:dyDescent="0.25">
      <c r="A109" s="4" t="s">
        <v>197</v>
      </c>
      <c r="B109" s="25" t="s">
        <v>89</v>
      </c>
      <c r="C109" s="26" t="s">
        <v>10</v>
      </c>
      <c r="D109" s="26" t="s">
        <v>1056</v>
      </c>
      <c r="E109" s="26" t="s">
        <v>1057</v>
      </c>
    </row>
    <row r="110" spans="1:5" x14ac:dyDescent="0.25">
      <c r="A110" s="4" t="s">
        <v>198</v>
      </c>
      <c r="B110" s="25" t="s">
        <v>91</v>
      </c>
      <c r="C110" s="26" t="s">
        <v>36</v>
      </c>
      <c r="D110" s="26" t="s">
        <v>37</v>
      </c>
      <c r="E110" s="26">
        <v>0</v>
      </c>
    </row>
    <row r="111" spans="1:5" x14ac:dyDescent="0.25">
      <c r="A111" s="4" t="s">
        <v>199</v>
      </c>
      <c r="B111" s="9" t="s">
        <v>93</v>
      </c>
      <c r="C111" s="10"/>
      <c r="D111" s="28"/>
      <c r="E111" s="29"/>
    </row>
    <row r="112" spans="1:5" x14ac:dyDescent="0.25">
      <c r="A112" s="4" t="s">
        <v>200</v>
      </c>
      <c r="B112" s="25" t="s">
        <v>95</v>
      </c>
      <c r="C112" s="26" t="s">
        <v>708</v>
      </c>
      <c r="D112" s="26" t="s">
        <v>1058</v>
      </c>
      <c r="E112" s="26" t="s">
        <v>1042</v>
      </c>
    </row>
    <row r="113" spans="1:5" x14ac:dyDescent="0.25">
      <c r="A113" s="4" t="s">
        <v>201</v>
      </c>
      <c r="B113" s="25" t="s">
        <v>99</v>
      </c>
      <c r="C113" s="26" t="s">
        <v>36</v>
      </c>
      <c r="D113" s="26" t="s">
        <v>37</v>
      </c>
      <c r="E113" s="26">
        <v>0</v>
      </c>
    </row>
    <row r="114" spans="1:5" x14ac:dyDescent="0.25">
      <c r="A114" s="4" t="s">
        <v>202</v>
      </c>
      <c r="B114" s="25" t="s">
        <v>103</v>
      </c>
      <c r="C114" s="26" t="s">
        <v>10</v>
      </c>
      <c r="D114" s="26" t="s">
        <v>1058</v>
      </c>
      <c r="E114" s="26" t="s">
        <v>1042</v>
      </c>
    </row>
    <row r="115" spans="1:5" x14ac:dyDescent="0.25">
      <c r="A115" s="4" t="s">
        <v>203</v>
      </c>
      <c r="B115" s="25" t="s">
        <v>106</v>
      </c>
      <c r="C115" s="26" t="s">
        <v>10</v>
      </c>
      <c r="D115" s="26" t="s">
        <v>1058</v>
      </c>
      <c r="E115" s="26" t="s">
        <v>1042</v>
      </c>
    </row>
    <row r="116" spans="1:5" x14ac:dyDescent="0.25">
      <c r="A116" s="4" t="s">
        <v>204</v>
      </c>
      <c r="B116" s="31" t="s">
        <v>205</v>
      </c>
      <c r="C116" s="32"/>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7" t="s">
        <v>14</v>
      </c>
      <c r="C119" s="14">
        <v>0</v>
      </c>
      <c r="D119" s="14">
        <v>0</v>
      </c>
      <c r="E119" s="14">
        <v>0</v>
      </c>
    </row>
    <row r="120" spans="1:5" x14ac:dyDescent="0.25">
      <c r="A120" s="4" t="s">
        <v>209</v>
      </c>
      <c r="B120" s="21" t="s">
        <v>16</v>
      </c>
      <c r="C120" s="14" t="s">
        <v>36</v>
      </c>
      <c r="D120" s="14" t="s">
        <v>37</v>
      </c>
      <c r="E120" s="14">
        <v>0</v>
      </c>
    </row>
    <row r="121" spans="1:5" x14ac:dyDescent="0.25">
      <c r="A121" s="4" t="s">
        <v>210</v>
      </c>
      <c r="B121" s="21" t="s">
        <v>20</v>
      </c>
      <c r="C121" s="14" t="s">
        <v>36</v>
      </c>
      <c r="D121" s="14" t="s">
        <v>37</v>
      </c>
      <c r="E121" s="14">
        <v>0</v>
      </c>
    </row>
    <row r="122" spans="1:5" x14ac:dyDescent="0.25">
      <c r="A122" s="4" t="s">
        <v>211</v>
      </c>
      <c r="B122" s="21" t="s">
        <v>23</v>
      </c>
      <c r="C122" s="14" t="s">
        <v>36</v>
      </c>
      <c r="D122" s="14" t="s">
        <v>37</v>
      </c>
      <c r="E122" s="14">
        <v>0</v>
      </c>
    </row>
    <row r="123" spans="1:5" x14ac:dyDescent="0.25">
      <c r="A123" s="4" t="s">
        <v>212</v>
      </c>
      <c r="B123" s="21" t="s">
        <v>26</v>
      </c>
      <c r="C123" s="14" t="s">
        <v>36</v>
      </c>
      <c r="D123" s="14" t="s">
        <v>37</v>
      </c>
      <c r="E123" s="14">
        <v>0</v>
      </c>
    </row>
    <row r="124" spans="1:5" x14ac:dyDescent="0.25">
      <c r="A124" s="4" t="s">
        <v>213</v>
      </c>
      <c r="B124" s="21" t="s">
        <v>30</v>
      </c>
      <c r="C124" s="14" t="s">
        <v>36</v>
      </c>
      <c r="D124" s="14" t="s">
        <v>37</v>
      </c>
      <c r="E124" s="14">
        <v>0</v>
      </c>
    </row>
    <row r="125" spans="1:5" x14ac:dyDescent="0.25">
      <c r="A125" s="4" t="s">
        <v>214</v>
      </c>
      <c r="B125" s="17" t="s">
        <v>33</v>
      </c>
      <c r="C125" s="14">
        <v>0</v>
      </c>
      <c r="D125" s="14">
        <v>0</v>
      </c>
      <c r="E125" s="14">
        <v>0</v>
      </c>
    </row>
    <row r="126" spans="1:5" x14ac:dyDescent="0.25">
      <c r="A126" s="4" t="s">
        <v>215</v>
      </c>
      <c r="B126" s="21" t="s">
        <v>35</v>
      </c>
      <c r="C126" s="14" t="s">
        <v>36</v>
      </c>
      <c r="D126" s="14" t="s">
        <v>37</v>
      </c>
      <c r="E126" s="14">
        <v>0</v>
      </c>
    </row>
    <row r="127" spans="1:5" ht="56.25" x14ac:dyDescent="0.25">
      <c r="A127" s="4" t="s">
        <v>216</v>
      </c>
      <c r="B127" s="25" t="s">
        <v>39</v>
      </c>
      <c r="C127" s="14" t="s">
        <v>10</v>
      </c>
      <c r="D127" s="14" t="s">
        <v>1059</v>
      </c>
      <c r="E127" s="14" t="s">
        <v>1060</v>
      </c>
    </row>
    <row r="128" spans="1:5" ht="56.25" x14ac:dyDescent="0.25">
      <c r="A128" s="4" t="s">
        <v>217</v>
      </c>
      <c r="B128" s="25" t="s">
        <v>41</v>
      </c>
      <c r="C128" s="14" t="s">
        <v>10</v>
      </c>
      <c r="D128" s="14" t="s">
        <v>1059</v>
      </c>
      <c r="E128" s="14" t="s">
        <v>1060</v>
      </c>
    </row>
    <row r="129" spans="1:5" x14ac:dyDescent="0.25">
      <c r="A129" s="4" t="s">
        <v>218</v>
      </c>
      <c r="B129" s="25" t="s">
        <v>43</v>
      </c>
      <c r="C129" s="14" t="s">
        <v>36</v>
      </c>
      <c r="D129" s="14" t="s">
        <v>37</v>
      </c>
      <c r="E129" s="14">
        <v>0</v>
      </c>
    </row>
    <row r="130" spans="1:5" ht="56.25" x14ac:dyDescent="0.25">
      <c r="A130" s="4" t="s">
        <v>219</v>
      </c>
      <c r="B130" s="25" t="s">
        <v>45</v>
      </c>
      <c r="C130" s="14" t="s">
        <v>10</v>
      </c>
      <c r="D130" s="14" t="s">
        <v>1061</v>
      </c>
      <c r="E130" s="14" t="s">
        <v>1062</v>
      </c>
    </row>
    <row r="131" spans="1:5" ht="78.75" x14ac:dyDescent="0.25">
      <c r="A131" s="4" t="s">
        <v>220</v>
      </c>
      <c r="B131" s="25" t="s">
        <v>47</v>
      </c>
      <c r="C131" s="14" t="s">
        <v>10</v>
      </c>
      <c r="D131" s="14" t="s">
        <v>1063</v>
      </c>
      <c r="E131" s="14" t="s">
        <v>1064</v>
      </c>
    </row>
    <row r="132" spans="1:5" x14ac:dyDescent="0.25">
      <c r="A132" s="4" t="s">
        <v>221</v>
      </c>
      <c r="B132" s="25" t="s">
        <v>49</v>
      </c>
      <c r="C132" s="14" t="s">
        <v>36</v>
      </c>
      <c r="D132" s="14" t="s">
        <v>37</v>
      </c>
      <c r="E132" s="14">
        <v>0</v>
      </c>
    </row>
    <row r="133" spans="1:5" x14ac:dyDescent="0.25">
      <c r="A133" s="4" t="s">
        <v>222</v>
      </c>
      <c r="B133" s="25" t="s">
        <v>51</v>
      </c>
      <c r="C133" s="14" t="s">
        <v>36</v>
      </c>
      <c r="D133" s="14" t="s">
        <v>37</v>
      </c>
      <c r="E133" s="14">
        <v>0</v>
      </c>
    </row>
    <row r="134" spans="1:5" ht="56.25" x14ac:dyDescent="0.25">
      <c r="A134" s="4" t="s">
        <v>223</v>
      </c>
      <c r="B134" s="25" t="s">
        <v>53</v>
      </c>
      <c r="C134" s="14" t="s">
        <v>10</v>
      </c>
      <c r="D134" s="14" t="s">
        <v>1059</v>
      </c>
      <c r="E134" s="14" t="s">
        <v>1060</v>
      </c>
    </row>
    <row r="135" spans="1:5" x14ac:dyDescent="0.25">
      <c r="A135" s="4" t="s">
        <v>224</v>
      </c>
      <c r="B135" s="9" t="s">
        <v>55</v>
      </c>
      <c r="C135" s="10"/>
      <c r="D135" s="28"/>
      <c r="E135" s="29"/>
    </row>
    <row r="136" spans="1:5" x14ac:dyDescent="0.25">
      <c r="A136" s="4" t="s">
        <v>225</v>
      </c>
      <c r="B136" s="25" t="s">
        <v>57</v>
      </c>
      <c r="C136" s="26" t="s">
        <v>10</v>
      </c>
      <c r="D136" s="26" t="s">
        <v>1065</v>
      </c>
      <c r="E136" s="26" t="s">
        <v>1066</v>
      </c>
    </row>
    <row r="137" spans="1:5" x14ac:dyDescent="0.25">
      <c r="A137" s="4" t="s">
        <v>226</v>
      </c>
      <c r="B137" s="25" t="s">
        <v>59</v>
      </c>
      <c r="C137" s="26" t="s">
        <v>36</v>
      </c>
      <c r="D137" s="26" t="s">
        <v>37</v>
      </c>
      <c r="E137" s="26">
        <v>0</v>
      </c>
    </row>
    <row r="138" spans="1:5" x14ac:dyDescent="0.25">
      <c r="A138" s="4" t="s">
        <v>227</v>
      </c>
      <c r="B138" s="25" t="s">
        <v>61</v>
      </c>
      <c r="C138" s="26" t="s">
        <v>36</v>
      </c>
      <c r="D138" s="26" t="s">
        <v>37</v>
      </c>
      <c r="E138" s="26">
        <v>0</v>
      </c>
    </row>
    <row r="139" spans="1:5" x14ac:dyDescent="0.25">
      <c r="A139" s="4" t="s">
        <v>228</v>
      </c>
      <c r="B139" s="25" t="s">
        <v>65</v>
      </c>
      <c r="C139" s="26" t="s">
        <v>36</v>
      </c>
      <c r="D139" s="26" t="s">
        <v>37</v>
      </c>
      <c r="E139" s="26">
        <v>0</v>
      </c>
    </row>
    <row r="140" spans="1:5" x14ac:dyDescent="0.25">
      <c r="A140" s="4" t="s">
        <v>229</v>
      </c>
      <c r="B140" s="9" t="s">
        <v>67</v>
      </c>
      <c r="C140" s="10"/>
      <c r="D140" s="28"/>
      <c r="E140" s="29"/>
    </row>
    <row r="141" spans="1:5" ht="22.5" x14ac:dyDescent="0.25">
      <c r="A141" s="4" t="s">
        <v>230</v>
      </c>
      <c r="B141" s="25" t="s">
        <v>69</v>
      </c>
      <c r="C141" s="26" t="s">
        <v>708</v>
      </c>
      <c r="D141" s="26" t="s">
        <v>1067</v>
      </c>
      <c r="E141" s="241" t="s">
        <v>1068</v>
      </c>
    </row>
    <row r="142" spans="1:5" ht="22.5" x14ac:dyDescent="0.25">
      <c r="A142" s="4" t="s">
        <v>231</v>
      </c>
      <c r="B142" s="25" t="s">
        <v>73</v>
      </c>
      <c r="C142" s="26" t="s">
        <v>10</v>
      </c>
      <c r="D142" s="26" t="s">
        <v>1067</v>
      </c>
      <c r="E142" s="241" t="s">
        <v>1068</v>
      </c>
    </row>
    <row r="143" spans="1:5" x14ac:dyDescent="0.25">
      <c r="A143" s="4" t="s">
        <v>232</v>
      </c>
      <c r="B143" s="25" t="s">
        <v>77</v>
      </c>
      <c r="C143" s="26" t="s">
        <v>36</v>
      </c>
      <c r="D143" s="26" t="s">
        <v>37</v>
      </c>
      <c r="E143" s="26">
        <v>0</v>
      </c>
    </row>
    <row r="144" spans="1:5" x14ac:dyDescent="0.25">
      <c r="A144" s="4" t="s">
        <v>233</v>
      </c>
      <c r="B144" s="9" t="s">
        <v>81</v>
      </c>
      <c r="C144" s="10"/>
      <c r="D144" s="28"/>
      <c r="E144" s="29"/>
    </row>
    <row r="145" spans="1:5" x14ac:dyDescent="0.25">
      <c r="A145" s="4" t="s">
        <v>234</v>
      </c>
      <c r="B145" s="25" t="s">
        <v>83</v>
      </c>
      <c r="C145" s="26" t="s">
        <v>708</v>
      </c>
      <c r="D145" s="26" t="s">
        <v>1069</v>
      </c>
      <c r="E145" s="26" t="s">
        <v>1070</v>
      </c>
    </row>
    <row r="146" spans="1:5" x14ac:dyDescent="0.25">
      <c r="A146" s="4" t="s">
        <v>235</v>
      </c>
      <c r="B146" s="25" t="s">
        <v>87</v>
      </c>
      <c r="C146" s="26" t="s">
        <v>708</v>
      </c>
      <c r="D146" s="26" t="s">
        <v>1069</v>
      </c>
      <c r="E146" s="26" t="s">
        <v>1070</v>
      </c>
    </row>
    <row r="147" spans="1:5" x14ac:dyDescent="0.25">
      <c r="A147" s="4" t="s">
        <v>236</v>
      </c>
      <c r="B147" s="25" t="s">
        <v>89</v>
      </c>
      <c r="C147" s="26" t="s">
        <v>36</v>
      </c>
      <c r="D147" s="26" t="s">
        <v>37</v>
      </c>
      <c r="E147" s="26">
        <v>0</v>
      </c>
    </row>
    <row r="148" spans="1:5" x14ac:dyDescent="0.25">
      <c r="A148" s="4" t="s">
        <v>237</v>
      </c>
      <c r="B148" s="25" t="s">
        <v>91</v>
      </c>
      <c r="C148" s="26" t="s">
        <v>36</v>
      </c>
      <c r="D148" s="26" t="s">
        <v>37</v>
      </c>
      <c r="E148" s="26">
        <v>0</v>
      </c>
    </row>
    <row r="149" spans="1:5" x14ac:dyDescent="0.25">
      <c r="A149" s="4" t="s">
        <v>238</v>
      </c>
      <c r="B149" s="9" t="s">
        <v>93</v>
      </c>
      <c r="C149" s="10"/>
      <c r="D149" s="10"/>
      <c r="E149" s="10"/>
    </row>
    <row r="150" spans="1:5" x14ac:dyDescent="0.25">
      <c r="A150" s="4" t="s">
        <v>239</v>
      </c>
      <c r="B150" s="25" t="s">
        <v>95</v>
      </c>
      <c r="C150" s="26" t="s">
        <v>10</v>
      </c>
      <c r="D150" s="26" t="s">
        <v>1071</v>
      </c>
      <c r="E150" s="26" t="s">
        <v>1072</v>
      </c>
    </row>
    <row r="151" spans="1:5" x14ac:dyDescent="0.25">
      <c r="A151" s="4" t="s">
        <v>240</v>
      </c>
      <c r="B151" s="25" t="s">
        <v>99</v>
      </c>
      <c r="C151" s="26" t="s">
        <v>36</v>
      </c>
      <c r="D151" s="26" t="s">
        <v>37</v>
      </c>
      <c r="E151" s="26">
        <v>0</v>
      </c>
    </row>
    <row r="152" spans="1:5" x14ac:dyDescent="0.25">
      <c r="A152" s="4" t="s">
        <v>241</v>
      </c>
      <c r="B152" s="25" t="s">
        <v>103</v>
      </c>
      <c r="C152" s="26" t="s">
        <v>708</v>
      </c>
      <c r="D152" s="26" t="s">
        <v>1073</v>
      </c>
      <c r="E152" s="26" t="s">
        <v>1074</v>
      </c>
    </row>
    <row r="153" spans="1:5" x14ac:dyDescent="0.25">
      <c r="A153" s="4" t="s">
        <v>242</v>
      </c>
      <c r="B153" s="25" t="s">
        <v>106</v>
      </c>
      <c r="C153" s="26" t="s">
        <v>36</v>
      </c>
      <c r="D153" s="26" t="s">
        <v>1075</v>
      </c>
      <c r="E153" s="26" t="s">
        <v>1072</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20.25" customHeight="1"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ht="33.75" x14ac:dyDescent="0.25">
      <c r="A4" s="4" t="s">
        <v>8</v>
      </c>
      <c r="B4" s="13" t="s">
        <v>9</v>
      </c>
      <c r="C4" s="14" t="s">
        <v>36</v>
      </c>
      <c r="D4" s="14" t="s">
        <v>1076</v>
      </c>
      <c r="E4" s="14">
        <v>0</v>
      </c>
    </row>
    <row r="5" spans="1:5" x14ac:dyDescent="0.25">
      <c r="A5" s="4" t="s">
        <v>13</v>
      </c>
      <c r="B5" s="17" t="s">
        <v>14</v>
      </c>
      <c r="C5" s="14">
        <v>0</v>
      </c>
      <c r="D5" s="14">
        <v>0</v>
      </c>
      <c r="E5" s="14">
        <v>0</v>
      </c>
    </row>
    <row r="6" spans="1:5" x14ac:dyDescent="0.25">
      <c r="A6" s="4" t="s">
        <v>15</v>
      </c>
      <c r="B6" s="21" t="s">
        <v>16</v>
      </c>
      <c r="C6" s="14" t="s">
        <v>10</v>
      </c>
      <c r="D6" s="14" t="s">
        <v>1077</v>
      </c>
      <c r="E6" s="14" t="s">
        <v>1078</v>
      </c>
    </row>
    <row r="7" spans="1:5" x14ac:dyDescent="0.25">
      <c r="A7" s="4" t="s">
        <v>19</v>
      </c>
      <c r="B7" s="21" t="s">
        <v>20</v>
      </c>
      <c r="C7" s="14" t="s">
        <v>10</v>
      </c>
      <c r="D7" s="14" t="s">
        <v>1079</v>
      </c>
      <c r="E7" s="14" t="s">
        <v>1078</v>
      </c>
    </row>
    <row r="8" spans="1:5" ht="22.5" x14ac:dyDescent="0.25">
      <c r="A8" s="4" t="s">
        <v>22</v>
      </c>
      <c r="B8" s="21" t="s">
        <v>23</v>
      </c>
      <c r="C8" s="14" t="s">
        <v>10</v>
      </c>
      <c r="D8" s="14" t="s">
        <v>1080</v>
      </c>
      <c r="E8" s="14" t="s">
        <v>1078</v>
      </c>
    </row>
    <row r="9" spans="1:5" ht="22.5" x14ac:dyDescent="0.25">
      <c r="A9" s="4" t="s">
        <v>25</v>
      </c>
      <c r="B9" s="21" t="s">
        <v>26</v>
      </c>
      <c r="C9" s="14" t="s">
        <v>10</v>
      </c>
      <c r="D9" s="14" t="s">
        <v>1081</v>
      </c>
      <c r="E9" s="14" t="s">
        <v>1078</v>
      </c>
    </row>
    <row r="10" spans="1:5" ht="22.5" x14ac:dyDescent="0.25">
      <c r="A10" s="4" t="s">
        <v>29</v>
      </c>
      <c r="B10" s="21" t="s">
        <v>30</v>
      </c>
      <c r="C10" s="14" t="s">
        <v>10</v>
      </c>
      <c r="D10" s="14" t="s">
        <v>1082</v>
      </c>
      <c r="E10" s="14" t="s">
        <v>1078</v>
      </c>
    </row>
    <row r="11" spans="1:5" x14ac:dyDescent="0.25">
      <c r="A11" s="4" t="s">
        <v>32</v>
      </c>
      <c r="B11" s="17" t="s">
        <v>33</v>
      </c>
      <c r="C11" s="14">
        <v>0</v>
      </c>
      <c r="D11" s="14">
        <v>0</v>
      </c>
      <c r="E11" s="14">
        <v>0</v>
      </c>
    </row>
    <row r="12" spans="1:5" ht="45" x14ac:dyDescent="0.25">
      <c r="A12" s="4" t="s">
        <v>34</v>
      </c>
      <c r="B12" s="21" t="s">
        <v>35</v>
      </c>
      <c r="C12" s="14" t="s">
        <v>10</v>
      </c>
      <c r="D12" s="14" t="s">
        <v>1083</v>
      </c>
      <c r="E12" s="14" t="s">
        <v>1078</v>
      </c>
    </row>
    <row r="13" spans="1:5" ht="33.75" x14ac:dyDescent="0.25">
      <c r="A13" s="4" t="s">
        <v>38</v>
      </c>
      <c r="B13" s="25" t="s">
        <v>39</v>
      </c>
      <c r="C13" s="14" t="s">
        <v>10</v>
      </c>
      <c r="D13" s="14" t="s">
        <v>1084</v>
      </c>
      <c r="E13" s="14" t="s">
        <v>1078</v>
      </c>
    </row>
    <row r="14" spans="1:5" ht="33.75" x14ac:dyDescent="0.25">
      <c r="A14" s="4" t="s">
        <v>40</v>
      </c>
      <c r="B14" s="25" t="s">
        <v>41</v>
      </c>
      <c r="C14" s="14" t="s">
        <v>10</v>
      </c>
      <c r="D14" s="14" t="s">
        <v>1084</v>
      </c>
      <c r="E14" s="14" t="s">
        <v>1078</v>
      </c>
    </row>
    <row r="15" spans="1:5" x14ac:dyDescent="0.25">
      <c r="A15" s="4" t="s">
        <v>42</v>
      </c>
      <c r="B15" s="25" t="s">
        <v>43</v>
      </c>
      <c r="C15" s="14" t="s">
        <v>36</v>
      </c>
      <c r="D15" s="14" t="s">
        <v>1085</v>
      </c>
      <c r="E15" s="14">
        <v>0</v>
      </c>
    </row>
    <row r="16" spans="1:5" x14ac:dyDescent="0.25">
      <c r="A16" s="4" t="s">
        <v>44</v>
      </c>
      <c r="B16" s="25" t="s">
        <v>45</v>
      </c>
      <c r="C16" s="14" t="s">
        <v>10</v>
      </c>
      <c r="D16" s="14" t="s">
        <v>1086</v>
      </c>
      <c r="E16" s="14" t="s">
        <v>1078</v>
      </c>
    </row>
    <row r="17" spans="1:5" ht="33.75" x14ac:dyDescent="0.25">
      <c r="A17" s="4" t="s">
        <v>46</v>
      </c>
      <c r="B17" s="25" t="s">
        <v>47</v>
      </c>
      <c r="C17" s="14" t="s">
        <v>10</v>
      </c>
      <c r="D17" s="14" t="s">
        <v>1087</v>
      </c>
      <c r="E17" s="14" t="s">
        <v>1088</v>
      </c>
    </row>
    <row r="18" spans="1:5" x14ac:dyDescent="0.25">
      <c r="A18" s="4" t="s">
        <v>48</v>
      </c>
      <c r="B18" s="25" t="s">
        <v>49</v>
      </c>
      <c r="C18" s="14" t="s">
        <v>10</v>
      </c>
      <c r="D18" s="14" t="s">
        <v>1086</v>
      </c>
      <c r="E18" s="14" t="s">
        <v>1078</v>
      </c>
    </row>
    <row r="19" spans="1:5" ht="67.5" x14ac:dyDescent="0.25">
      <c r="A19" s="4" t="s">
        <v>50</v>
      </c>
      <c r="B19" s="25" t="s">
        <v>51</v>
      </c>
      <c r="C19" s="14" t="s">
        <v>10</v>
      </c>
      <c r="D19" s="14" t="s">
        <v>1089</v>
      </c>
      <c r="E19" s="14" t="s">
        <v>1090</v>
      </c>
    </row>
    <row r="20" spans="1:5" x14ac:dyDescent="0.25">
      <c r="A20" s="4" t="s">
        <v>52</v>
      </c>
      <c r="B20" s="25" t="s">
        <v>53</v>
      </c>
      <c r="C20" s="14" t="s">
        <v>36</v>
      </c>
      <c r="D20" s="14" t="s">
        <v>1085</v>
      </c>
      <c r="E20" s="14">
        <v>0</v>
      </c>
    </row>
    <row r="21" spans="1:5" x14ac:dyDescent="0.25">
      <c r="A21" s="4" t="s">
        <v>54</v>
      </c>
      <c r="B21" s="9" t="s">
        <v>55</v>
      </c>
      <c r="C21" s="10"/>
      <c r="D21" s="28"/>
      <c r="E21" s="29"/>
    </row>
    <row r="22" spans="1:5" x14ac:dyDescent="0.25">
      <c r="A22" s="4" t="s">
        <v>56</v>
      </c>
      <c r="B22" s="25" t="s">
        <v>57</v>
      </c>
      <c r="C22" s="26" t="s">
        <v>10</v>
      </c>
      <c r="D22" s="26" t="s">
        <v>1091</v>
      </c>
      <c r="E22" s="26" t="s">
        <v>1092</v>
      </c>
    </row>
    <row r="23" spans="1:5" x14ac:dyDescent="0.25">
      <c r="A23" s="4" t="s">
        <v>58</v>
      </c>
      <c r="B23" s="25" t="s">
        <v>59</v>
      </c>
      <c r="C23" s="26" t="s">
        <v>10</v>
      </c>
      <c r="D23" s="26" t="s">
        <v>1093</v>
      </c>
      <c r="E23" s="26" t="s">
        <v>1092</v>
      </c>
    </row>
    <row r="24" spans="1:5" x14ac:dyDescent="0.25">
      <c r="A24" s="4" t="s">
        <v>60</v>
      </c>
      <c r="B24" s="25" t="s">
        <v>61</v>
      </c>
      <c r="C24" s="26" t="s">
        <v>10</v>
      </c>
      <c r="D24" s="26" t="s">
        <v>1094</v>
      </c>
      <c r="E24" s="26" t="s">
        <v>1092</v>
      </c>
    </row>
    <row r="25" spans="1:5" x14ac:dyDescent="0.25">
      <c r="A25" s="4" t="s">
        <v>64</v>
      </c>
      <c r="B25" s="25" t="s">
        <v>65</v>
      </c>
      <c r="C25" s="26" t="s">
        <v>36</v>
      </c>
      <c r="D25" s="26" t="s">
        <v>1085</v>
      </c>
      <c r="E25" s="26">
        <v>0</v>
      </c>
    </row>
    <row r="26" spans="1:5" x14ac:dyDescent="0.25">
      <c r="A26" s="4" t="s">
        <v>66</v>
      </c>
      <c r="B26" s="9" t="s">
        <v>67</v>
      </c>
      <c r="C26" s="10"/>
      <c r="D26" s="28"/>
      <c r="E26" s="29"/>
    </row>
    <row r="27" spans="1:5" ht="22.5" x14ac:dyDescent="0.25">
      <c r="A27" s="4" t="s">
        <v>68</v>
      </c>
      <c r="B27" s="25" t="s">
        <v>69</v>
      </c>
      <c r="C27" s="26" t="s">
        <v>10</v>
      </c>
      <c r="D27" s="26" t="s">
        <v>1095</v>
      </c>
      <c r="E27" s="241" t="s">
        <v>1096</v>
      </c>
    </row>
    <row r="28" spans="1:5" ht="135" x14ac:dyDescent="0.25">
      <c r="A28" s="4" t="s">
        <v>72</v>
      </c>
      <c r="B28" s="25" t="s">
        <v>73</v>
      </c>
      <c r="C28" s="26" t="s">
        <v>10</v>
      </c>
      <c r="D28" s="241" t="s">
        <v>1097</v>
      </c>
      <c r="E28" s="241" t="s">
        <v>1098</v>
      </c>
    </row>
    <row r="29" spans="1:5" ht="303.75" x14ac:dyDescent="0.25">
      <c r="A29" s="4" t="s">
        <v>76</v>
      </c>
      <c r="B29" s="25" t="s">
        <v>77</v>
      </c>
      <c r="C29" s="26" t="s">
        <v>10</v>
      </c>
      <c r="D29" s="241" t="s">
        <v>1099</v>
      </c>
      <c r="E29" s="241" t="s">
        <v>1100</v>
      </c>
    </row>
    <row r="30" spans="1:5" x14ac:dyDescent="0.25">
      <c r="A30" s="4" t="s">
        <v>80</v>
      </c>
      <c r="B30" s="9" t="s">
        <v>81</v>
      </c>
      <c r="C30" s="10"/>
      <c r="D30" s="28"/>
      <c r="E30" s="29"/>
    </row>
    <row r="31" spans="1:5" x14ac:dyDescent="0.25">
      <c r="A31" s="4" t="s">
        <v>82</v>
      </c>
      <c r="B31" s="25" t="s">
        <v>83</v>
      </c>
      <c r="C31" s="26" t="s">
        <v>10</v>
      </c>
      <c r="D31" s="26" t="s">
        <v>1101</v>
      </c>
      <c r="E31" s="26" t="s">
        <v>1102</v>
      </c>
    </row>
    <row r="32" spans="1:5" x14ac:dyDescent="0.25">
      <c r="A32" s="4" t="s">
        <v>86</v>
      </c>
      <c r="B32" s="25" t="s">
        <v>87</v>
      </c>
      <c r="C32" s="26" t="s">
        <v>10</v>
      </c>
      <c r="D32" s="26" t="s">
        <v>1103</v>
      </c>
      <c r="E32" s="26" t="s">
        <v>1104</v>
      </c>
    </row>
    <row r="33" spans="1:5" x14ac:dyDescent="0.25">
      <c r="A33" s="4" t="s">
        <v>88</v>
      </c>
      <c r="B33" s="25" t="s">
        <v>89</v>
      </c>
      <c r="C33" s="26" t="s">
        <v>10</v>
      </c>
      <c r="D33" s="26" t="s">
        <v>1105</v>
      </c>
      <c r="E33" s="26" t="s">
        <v>1106</v>
      </c>
    </row>
    <row r="34" spans="1:5" ht="123.75" x14ac:dyDescent="0.25">
      <c r="A34" s="4" t="s">
        <v>90</v>
      </c>
      <c r="B34" s="25" t="s">
        <v>91</v>
      </c>
      <c r="C34" s="26" t="s">
        <v>10</v>
      </c>
      <c r="D34" s="241" t="s">
        <v>1107</v>
      </c>
      <c r="E34" s="26" t="s">
        <v>1106</v>
      </c>
    </row>
    <row r="35" spans="1:5" x14ac:dyDescent="0.25">
      <c r="A35" s="4" t="s">
        <v>92</v>
      </c>
      <c r="B35" s="9" t="s">
        <v>93</v>
      </c>
      <c r="C35" s="10"/>
      <c r="D35" s="28"/>
      <c r="E35" s="29"/>
    </row>
    <row r="36" spans="1:5" x14ac:dyDescent="0.25">
      <c r="A36" s="4" t="s">
        <v>94</v>
      </c>
      <c r="B36" s="25" t="s">
        <v>95</v>
      </c>
      <c r="C36" s="26" t="s">
        <v>10</v>
      </c>
      <c r="D36" s="26" t="s">
        <v>1108</v>
      </c>
      <c r="E36" s="26" t="s">
        <v>1109</v>
      </c>
    </row>
    <row r="37" spans="1:5" x14ac:dyDescent="0.25">
      <c r="A37" s="4" t="s">
        <v>98</v>
      </c>
      <c r="B37" s="25" t="s">
        <v>99</v>
      </c>
      <c r="C37" s="26" t="s">
        <v>10</v>
      </c>
      <c r="D37" s="26" t="s">
        <v>1110</v>
      </c>
      <c r="E37" s="26" t="s">
        <v>1109</v>
      </c>
    </row>
    <row r="38" spans="1:5" x14ac:dyDescent="0.25">
      <c r="A38" s="4" t="s">
        <v>102</v>
      </c>
      <c r="B38" s="25" t="s">
        <v>103</v>
      </c>
      <c r="C38" s="26" t="s">
        <v>10</v>
      </c>
      <c r="D38" s="26" t="s">
        <v>1111</v>
      </c>
      <c r="E38" s="26" t="s">
        <v>1112</v>
      </c>
    </row>
    <row r="39" spans="1:5" x14ac:dyDescent="0.25">
      <c r="A39" s="4" t="s">
        <v>105</v>
      </c>
      <c r="B39" s="25" t="s">
        <v>106</v>
      </c>
      <c r="C39" s="26" t="s">
        <v>36</v>
      </c>
      <c r="D39" s="26" t="s">
        <v>1085</v>
      </c>
      <c r="E39" s="26">
        <v>0</v>
      </c>
    </row>
    <row r="40" spans="1:5" x14ac:dyDescent="0.25">
      <c r="A40" s="4" t="s">
        <v>107</v>
      </c>
      <c r="B40" s="31" t="s">
        <v>108</v>
      </c>
      <c r="C40" s="32"/>
      <c r="D40" s="7"/>
      <c r="E40" s="8"/>
    </row>
    <row r="41" spans="1:5" x14ac:dyDescent="0.25">
      <c r="A41" s="4" t="s">
        <v>109</v>
      </c>
      <c r="B41" s="9" t="s">
        <v>7</v>
      </c>
      <c r="C41" s="10"/>
      <c r="D41" s="11"/>
      <c r="E41" s="12"/>
    </row>
    <row r="42" spans="1:5" ht="33.75" x14ac:dyDescent="0.25">
      <c r="A42" s="4" t="s">
        <v>110</v>
      </c>
      <c r="B42" s="13" t="s">
        <v>9</v>
      </c>
      <c r="C42" s="14" t="s">
        <v>36</v>
      </c>
      <c r="D42" s="14" t="s">
        <v>1076</v>
      </c>
      <c r="E42" s="14">
        <v>0</v>
      </c>
    </row>
    <row r="43" spans="1:5" x14ac:dyDescent="0.25">
      <c r="A43" s="4" t="s">
        <v>111</v>
      </c>
      <c r="B43" s="17" t="s">
        <v>14</v>
      </c>
      <c r="C43" s="14">
        <v>0</v>
      </c>
      <c r="D43" s="14">
        <v>0</v>
      </c>
      <c r="E43" s="14">
        <v>0</v>
      </c>
    </row>
    <row r="44" spans="1:5" x14ac:dyDescent="0.25">
      <c r="A44" s="4" t="s">
        <v>112</v>
      </c>
      <c r="B44" s="21" t="s">
        <v>16</v>
      </c>
      <c r="C44" s="14" t="s">
        <v>10</v>
      </c>
      <c r="D44" s="14" t="s">
        <v>1077</v>
      </c>
      <c r="E44" s="14" t="s">
        <v>1078</v>
      </c>
    </row>
    <row r="45" spans="1:5" x14ac:dyDescent="0.25">
      <c r="A45" s="4" t="s">
        <v>113</v>
      </c>
      <c r="B45" s="21" t="s">
        <v>20</v>
      </c>
      <c r="C45" s="14" t="s">
        <v>10</v>
      </c>
      <c r="D45" s="14" t="s">
        <v>1079</v>
      </c>
      <c r="E45" s="14" t="s">
        <v>1078</v>
      </c>
    </row>
    <row r="46" spans="1:5" ht="22.5" x14ac:dyDescent="0.25">
      <c r="A46" s="4" t="s">
        <v>114</v>
      </c>
      <c r="B46" s="21" t="s">
        <v>23</v>
      </c>
      <c r="C46" s="14" t="s">
        <v>10</v>
      </c>
      <c r="D46" s="14" t="s">
        <v>1113</v>
      </c>
      <c r="E46" s="14" t="s">
        <v>1078</v>
      </c>
    </row>
    <row r="47" spans="1:5" ht="22.5" x14ac:dyDescent="0.25">
      <c r="A47" s="4" t="s">
        <v>115</v>
      </c>
      <c r="B47" s="21" t="s">
        <v>26</v>
      </c>
      <c r="C47" s="14" t="s">
        <v>10</v>
      </c>
      <c r="D47" s="14" t="s">
        <v>1114</v>
      </c>
      <c r="E47" s="14" t="s">
        <v>1078</v>
      </c>
    </row>
    <row r="48" spans="1:5" ht="22.5" x14ac:dyDescent="0.25">
      <c r="A48" s="4" t="s">
        <v>116</v>
      </c>
      <c r="B48" s="21" t="s">
        <v>30</v>
      </c>
      <c r="C48" s="14" t="s">
        <v>10</v>
      </c>
      <c r="D48" s="14" t="s">
        <v>1115</v>
      </c>
      <c r="E48" s="14" t="s">
        <v>1078</v>
      </c>
    </row>
    <row r="49" spans="1:5" x14ac:dyDescent="0.25">
      <c r="A49" s="4" t="s">
        <v>117</v>
      </c>
      <c r="B49" s="17" t="s">
        <v>33</v>
      </c>
      <c r="C49" s="14">
        <v>0</v>
      </c>
      <c r="D49" s="14">
        <v>0</v>
      </c>
      <c r="E49" s="14">
        <v>0</v>
      </c>
    </row>
    <row r="50" spans="1:5" ht="45" x14ac:dyDescent="0.25">
      <c r="A50" s="4" t="s">
        <v>118</v>
      </c>
      <c r="B50" s="21" t="s">
        <v>35</v>
      </c>
      <c r="C50" s="14" t="s">
        <v>10</v>
      </c>
      <c r="D50" s="14" t="s">
        <v>1116</v>
      </c>
      <c r="E50" s="14" t="s">
        <v>1117</v>
      </c>
    </row>
    <row r="51" spans="1:5" ht="22.5" x14ac:dyDescent="0.25">
      <c r="A51" s="4" t="s">
        <v>119</v>
      </c>
      <c r="B51" s="25" t="s">
        <v>39</v>
      </c>
      <c r="C51" s="14" t="s">
        <v>10</v>
      </c>
      <c r="D51" s="14" t="s">
        <v>1118</v>
      </c>
      <c r="E51" s="14" t="s">
        <v>1078</v>
      </c>
    </row>
    <row r="52" spans="1:5" ht="22.5" x14ac:dyDescent="0.25">
      <c r="A52" s="4" t="s">
        <v>120</v>
      </c>
      <c r="B52" s="25" t="s">
        <v>41</v>
      </c>
      <c r="C52" s="14" t="s">
        <v>10</v>
      </c>
      <c r="D52" s="14" t="s">
        <v>1118</v>
      </c>
      <c r="E52" s="14" t="s">
        <v>1078</v>
      </c>
    </row>
    <row r="53" spans="1:5" ht="22.5" x14ac:dyDescent="0.25">
      <c r="A53" s="4" t="s">
        <v>121</v>
      </c>
      <c r="B53" s="25" t="s">
        <v>43</v>
      </c>
      <c r="C53" s="14" t="s">
        <v>10</v>
      </c>
      <c r="D53" s="14" t="s">
        <v>1119</v>
      </c>
      <c r="E53" s="14">
        <v>0</v>
      </c>
    </row>
    <row r="54" spans="1:5" ht="33.75" x14ac:dyDescent="0.25">
      <c r="A54" s="4" t="s">
        <v>122</v>
      </c>
      <c r="B54" s="25" t="s">
        <v>45</v>
      </c>
      <c r="C54" s="14" t="s">
        <v>10</v>
      </c>
      <c r="D54" s="14" t="s">
        <v>1120</v>
      </c>
      <c r="E54" s="14" t="s">
        <v>1121</v>
      </c>
    </row>
    <row r="55" spans="1:5" ht="17.25" customHeight="1" x14ac:dyDescent="0.25">
      <c r="A55" s="4" t="s">
        <v>123</v>
      </c>
      <c r="B55" s="25" t="s">
        <v>47</v>
      </c>
      <c r="C55" s="14" t="s">
        <v>36</v>
      </c>
      <c r="D55" s="14" t="s">
        <v>1085</v>
      </c>
      <c r="E55" s="14">
        <v>0</v>
      </c>
    </row>
    <row r="56" spans="1:5" x14ac:dyDescent="0.25">
      <c r="A56" s="4" t="s">
        <v>124</v>
      </c>
      <c r="B56" s="25" t="s">
        <v>49</v>
      </c>
      <c r="C56" s="14" t="s">
        <v>10</v>
      </c>
      <c r="D56" s="14" t="s">
        <v>1122</v>
      </c>
      <c r="E56" s="14" t="s">
        <v>1078</v>
      </c>
    </row>
    <row r="57" spans="1:5" ht="67.5" x14ac:dyDescent="0.25">
      <c r="A57" s="4" t="s">
        <v>125</v>
      </c>
      <c r="B57" s="25" t="s">
        <v>51</v>
      </c>
      <c r="C57" s="14" t="s">
        <v>10</v>
      </c>
      <c r="D57" s="14" t="s">
        <v>1089</v>
      </c>
      <c r="E57" s="14" t="s">
        <v>1090</v>
      </c>
    </row>
    <row r="58" spans="1:5" ht="22.5" x14ac:dyDescent="0.25">
      <c r="A58" s="4" t="s">
        <v>128</v>
      </c>
      <c r="B58" s="25" t="s">
        <v>53</v>
      </c>
      <c r="C58" s="14" t="s">
        <v>10</v>
      </c>
      <c r="D58" s="14" t="s">
        <v>1123</v>
      </c>
      <c r="E58" s="14" t="s">
        <v>1124</v>
      </c>
    </row>
    <row r="59" spans="1:5" x14ac:dyDescent="0.25">
      <c r="A59" s="4" t="s">
        <v>131</v>
      </c>
      <c r="B59" s="9" t="s">
        <v>55</v>
      </c>
      <c r="C59" s="10"/>
      <c r="D59" s="28"/>
      <c r="E59" s="29"/>
    </row>
    <row r="60" spans="1:5" x14ac:dyDescent="0.25">
      <c r="A60" s="4" t="s">
        <v>132</v>
      </c>
      <c r="B60" s="25" t="s">
        <v>57</v>
      </c>
      <c r="C60" s="26" t="s">
        <v>10</v>
      </c>
      <c r="D60" s="26" t="s">
        <v>1091</v>
      </c>
      <c r="E60" s="26" t="s">
        <v>1092</v>
      </c>
    </row>
    <row r="61" spans="1:5" x14ac:dyDescent="0.25">
      <c r="A61" s="4" t="s">
        <v>135</v>
      </c>
      <c r="B61" s="25" t="s">
        <v>59</v>
      </c>
      <c r="C61" s="26" t="s">
        <v>10</v>
      </c>
      <c r="D61" s="26" t="s">
        <v>1093</v>
      </c>
      <c r="E61" s="26" t="s">
        <v>1092</v>
      </c>
    </row>
    <row r="62" spans="1:5" x14ac:dyDescent="0.25">
      <c r="A62" s="4" t="s">
        <v>136</v>
      </c>
      <c r="B62" s="25" t="s">
        <v>61</v>
      </c>
      <c r="C62" s="26" t="s">
        <v>10</v>
      </c>
      <c r="D62" s="26" t="s">
        <v>1125</v>
      </c>
      <c r="E62" s="26" t="s">
        <v>1092</v>
      </c>
    </row>
    <row r="63" spans="1:5" x14ac:dyDescent="0.25">
      <c r="A63" s="4" t="s">
        <v>139</v>
      </c>
      <c r="B63" s="25" t="s">
        <v>65</v>
      </c>
      <c r="C63" s="26" t="s">
        <v>36</v>
      </c>
      <c r="D63" s="26" t="s">
        <v>1085</v>
      </c>
      <c r="E63" s="26">
        <v>0</v>
      </c>
    </row>
    <row r="64" spans="1:5" x14ac:dyDescent="0.25">
      <c r="A64" s="4" t="s">
        <v>140</v>
      </c>
      <c r="B64" s="9" t="s">
        <v>67</v>
      </c>
      <c r="C64" s="10"/>
      <c r="D64" s="10"/>
      <c r="E64" s="10"/>
    </row>
    <row r="65" spans="1:5" ht="22.5" x14ac:dyDescent="0.25">
      <c r="A65" s="4" t="s">
        <v>141</v>
      </c>
      <c r="B65" s="25" t="s">
        <v>69</v>
      </c>
      <c r="C65" s="26" t="s">
        <v>10</v>
      </c>
      <c r="D65" s="26" t="s">
        <v>1095</v>
      </c>
      <c r="E65" s="241" t="s">
        <v>1096</v>
      </c>
    </row>
    <row r="66" spans="1:5" ht="135" x14ac:dyDescent="0.25">
      <c r="A66" s="4" t="s">
        <v>142</v>
      </c>
      <c r="B66" s="25" t="s">
        <v>73</v>
      </c>
      <c r="C66" s="26" t="s">
        <v>10</v>
      </c>
      <c r="D66" s="241" t="s">
        <v>1097</v>
      </c>
      <c r="E66" s="241" t="s">
        <v>1126</v>
      </c>
    </row>
    <row r="67" spans="1:5" ht="303.75" x14ac:dyDescent="0.25">
      <c r="A67" s="4" t="s">
        <v>143</v>
      </c>
      <c r="B67" s="25" t="s">
        <v>77</v>
      </c>
      <c r="C67" s="26" t="s">
        <v>10</v>
      </c>
      <c r="D67" s="241" t="s">
        <v>1099</v>
      </c>
      <c r="E67" s="241" t="s">
        <v>1100</v>
      </c>
    </row>
    <row r="68" spans="1:5" x14ac:dyDescent="0.25">
      <c r="A68" s="4" t="s">
        <v>144</v>
      </c>
      <c r="B68" s="9" t="s">
        <v>81</v>
      </c>
      <c r="C68" s="10"/>
      <c r="D68" s="10"/>
      <c r="E68" s="10"/>
    </row>
    <row r="69" spans="1:5" x14ac:dyDescent="0.25">
      <c r="A69" s="4" t="s">
        <v>145</v>
      </c>
      <c r="B69" s="25" t="s">
        <v>83</v>
      </c>
      <c r="C69" s="26" t="s">
        <v>10</v>
      </c>
      <c r="D69" s="26" t="s">
        <v>1101</v>
      </c>
      <c r="E69" s="26" t="s">
        <v>1102</v>
      </c>
    </row>
    <row r="70" spans="1:5" x14ac:dyDescent="0.25">
      <c r="A70" s="4" t="s">
        <v>148</v>
      </c>
      <c r="B70" s="25" t="s">
        <v>87</v>
      </c>
      <c r="C70" s="26" t="s">
        <v>10</v>
      </c>
      <c r="D70" s="26" t="s">
        <v>1103</v>
      </c>
      <c r="E70" s="26" t="s">
        <v>1104</v>
      </c>
    </row>
    <row r="71" spans="1:5" x14ac:dyDescent="0.25">
      <c r="A71" s="4" t="s">
        <v>151</v>
      </c>
      <c r="B71" s="25" t="s">
        <v>89</v>
      </c>
      <c r="C71" s="26" t="s">
        <v>10</v>
      </c>
      <c r="D71" s="26" t="s">
        <v>1105</v>
      </c>
      <c r="E71" s="26" t="s">
        <v>1106</v>
      </c>
    </row>
    <row r="72" spans="1:5" x14ac:dyDescent="0.25">
      <c r="A72" s="4" t="s">
        <v>154</v>
      </c>
      <c r="B72" s="25" t="s">
        <v>91</v>
      </c>
      <c r="C72" s="26" t="s">
        <v>36</v>
      </c>
      <c r="D72" s="26" t="s">
        <v>1127</v>
      </c>
      <c r="E72" s="26" t="s">
        <v>1106</v>
      </c>
    </row>
    <row r="73" spans="1:5" x14ac:dyDescent="0.25">
      <c r="A73" s="4" t="s">
        <v>155</v>
      </c>
      <c r="B73" s="9" t="s">
        <v>93</v>
      </c>
      <c r="C73" s="10"/>
      <c r="D73" s="10"/>
      <c r="E73" s="10"/>
    </row>
    <row r="74" spans="1:5" x14ac:dyDescent="0.25">
      <c r="A74" s="4" t="s">
        <v>156</v>
      </c>
      <c r="B74" s="25" t="s">
        <v>95</v>
      </c>
      <c r="C74" s="26" t="s">
        <v>10</v>
      </c>
      <c r="D74" s="26" t="s">
        <v>1108</v>
      </c>
      <c r="E74" s="26" t="s">
        <v>1109</v>
      </c>
    </row>
    <row r="75" spans="1:5" x14ac:dyDescent="0.25">
      <c r="A75" s="4" t="s">
        <v>159</v>
      </c>
      <c r="B75" s="25" t="s">
        <v>99</v>
      </c>
      <c r="C75" s="26" t="s">
        <v>10</v>
      </c>
      <c r="D75" s="26" t="s">
        <v>1110</v>
      </c>
      <c r="E75" s="26" t="s">
        <v>1109</v>
      </c>
    </row>
    <row r="76" spans="1:5" x14ac:dyDescent="0.25">
      <c r="A76" s="4" t="s">
        <v>162</v>
      </c>
      <c r="B76" s="25" t="s">
        <v>103</v>
      </c>
      <c r="C76" s="26" t="s">
        <v>10</v>
      </c>
      <c r="D76" s="26" t="s">
        <v>1111</v>
      </c>
      <c r="E76" s="26" t="s">
        <v>1109</v>
      </c>
    </row>
    <row r="77" spans="1:5" x14ac:dyDescent="0.25">
      <c r="A77" s="4" t="s">
        <v>164</v>
      </c>
      <c r="B77" s="25" t="s">
        <v>106</v>
      </c>
      <c r="C77" s="26" t="s">
        <v>36</v>
      </c>
      <c r="D77" s="26" t="s">
        <v>1085</v>
      </c>
      <c r="E77" s="26">
        <v>0</v>
      </c>
    </row>
    <row r="78" spans="1:5" x14ac:dyDescent="0.25">
      <c r="A78" s="4" t="s">
        <v>165</v>
      </c>
      <c r="B78" s="31" t="s">
        <v>166</v>
      </c>
      <c r="C78" s="32"/>
      <c r="D78" s="7"/>
      <c r="E78" s="8"/>
    </row>
    <row r="79" spans="1:5" x14ac:dyDescent="0.25">
      <c r="A79" s="4" t="s">
        <v>167</v>
      </c>
      <c r="B79" s="9" t="s">
        <v>7</v>
      </c>
      <c r="C79" s="10"/>
      <c r="D79" s="11"/>
      <c r="E79" s="12"/>
    </row>
    <row r="80" spans="1:5" ht="33.75" x14ac:dyDescent="0.25">
      <c r="A80" s="4" t="s">
        <v>168</v>
      </c>
      <c r="B80" s="13" t="s">
        <v>9</v>
      </c>
      <c r="C80" s="14" t="s">
        <v>36</v>
      </c>
      <c r="D80" s="14" t="s">
        <v>1076</v>
      </c>
      <c r="E80" s="14">
        <v>0</v>
      </c>
    </row>
    <row r="81" spans="1:5" x14ac:dyDescent="0.25">
      <c r="A81" s="4" t="s">
        <v>169</v>
      </c>
      <c r="B81" s="17" t="s">
        <v>14</v>
      </c>
      <c r="C81" s="14">
        <v>0</v>
      </c>
      <c r="D81" s="14">
        <v>0</v>
      </c>
      <c r="E81" s="14">
        <v>0</v>
      </c>
    </row>
    <row r="82" spans="1:5" x14ac:dyDescent="0.25">
      <c r="A82" s="4" t="s">
        <v>170</v>
      </c>
      <c r="B82" s="21" t="s">
        <v>16</v>
      </c>
      <c r="C82" s="14" t="s">
        <v>10</v>
      </c>
      <c r="D82" s="14" t="s">
        <v>1077</v>
      </c>
      <c r="E82" s="14" t="s">
        <v>1078</v>
      </c>
    </row>
    <row r="83" spans="1:5" x14ac:dyDescent="0.25">
      <c r="A83" s="4" t="s">
        <v>171</v>
      </c>
      <c r="B83" s="21" t="s">
        <v>20</v>
      </c>
      <c r="C83" s="14" t="s">
        <v>10</v>
      </c>
      <c r="D83" s="14" t="s">
        <v>1079</v>
      </c>
      <c r="E83" s="14" t="s">
        <v>1078</v>
      </c>
    </row>
    <row r="84" spans="1:5" ht="22.5" x14ac:dyDescent="0.25">
      <c r="A84" s="4" t="s">
        <v>172</v>
      </c>
      <c r="B84" s="21" t="s">
        <v>23</v>
      </c>
      <c r="C84" s="14" t="s">
        <v>10</v>
      </c>
      <c r="D84" s="14" t="s">
        <v>1128</v>
      </c>
      <c r="E84" s="14" t="s">
        <v>1078</v>
      </c>
    </row>
    <row r="85" spans="1:5" ht="45" x14ac:dyDescent="0.25">
      <c r="A85" s="4" t="s">
        <v>173</v>
      </c>
      <c r="B85" s="21" t="s">
        <v>26</v>
      </c>
      <c r="C85" s="14" t="s">
        <v>10</v>
      </c>
      <c r="D85" s="14" t="s">
        <v>1129</v>
      </c>
      <c r="E85" s="14" t="s">
        <v>1078</v>
      </c>
    </row>
    <row r="86" spans="1:5" ht="22.5" x14ac:dyDescent="0.25">
      <c r="A86" s="4" t="s">
        <v>174</v>
      </c>
      <c r="B86" s="21" t="s">
        <v>30</v>
      </c>
      <c r="C86" s="14" t="s">
        <v>10</v>
      </c>
      <c r="D86" s="14" t="s">
        <v>1130</v>
      </c>
      <c r="E86" s="14" t="s">
        <v>1078</v>
      </c>
    </row>
    <row r="87" spans="1:5" x14ac:dyDescent="0.25">
      <c r="A87" s="4" t="s">
        <v>175</v>
      </c>
      <c r="B87" s="17" t="s">
        <v>33</v>
      </c>
      <c r="C87" s="14">
        <v>0</v>
      </c>
      <c r="D87" s="14">
        <v>0</v>
      </c>
      <c r="E87" s="14">
        <v>0</v>
      </c>
    </row>
    <row r="88" spans="1:5" ht="45" x14ac:dyDescent="0.25">
      <c r="A88" s="4" t="s">
        <v>176</v>
      </c>
      <c r="B88" s="21" t="s">
        <v>35</v>
      </c>
      <c r="C88" s="14" t="s">
        <v>10</v>
      </c>
      <c r="D88" s="14" t="s">
        <v>1131</v>
      </c>
      <c r="E88" s="14" t="s">
        <v>1132</v>
      </c>
    </row>
    <row r="89" spans="1:5" ht="22.5" x14ac:dyDescent="0.25">
      <c r="A89" s="4" t="s">
        <v>177</v>
      </c>
      <c r="B89" s="25" t="s">
        <v>39</v>
      </c>
      <c r="C89" s="14" t="s">
        <v>10</v>
      </c>
      <c r="D89" s="14" t="s">
        <v>1133</v>
      </c>
      <c r="E89" s="14" t="s">
        <v>1078</v>
      </c>
    </row>
    <row r="90" spans="1:5" ht="22.5" x14ac:dyDescent="0.25">
      <c r="A90" s="4" t="s">
        <v>178</v>
      </c>
      <c r="B90" s="25" t="s">
        <v>41</v>
      </c>
      <c r="C90" s="14" t="s">
        <v>10</v>
      </c>
      <c r="D90" s="14" t="s">
        <v>1133</v>
      </c>
      <c r="E90" s="14" t="s">
        <v>1078</v>
      </c>
    </row>
    <row r="91" spans="1:5" ht="33.75" x14ac:dyDescent="0.25">
      <c r="A91" s="4" t="s">
        <v>179</v>
      </c>
      <c r="B91" s="25" t="s">
        <v>43</v>
      </c>
      <c r="C91" s="14" t="s">
        <v>10</v>
      </c>
      <c r="D91" s="14" t="s">
        <v>1119</v>
      </c>
      <c r="E91" s="14" t="s">
        <v>1134</v>
      </c>
    </row>
    <row r="92" spans="1:5" ht="33.75" x14ac:dyDescent="0.25">
      <c r="A92" s="4" t="s">
        <v>180</v>
      </c>
      <c r="B92" s="25" t="s">
        <v>45</v>
      </c>
      <c r="C92" s="14" t="s">
        <v>10</v>
      </c>
      <c r="D92" s="14" t="s">
        <v>1120</v>
      </c>
      <c r="E92" s="14" t="s">
        <v>1121</v>
      </c>
    </row>
    <row r="93" spans="1:5" ht="112.5" x14ac:dyDescent="0.25">
      <c r="A93" s="4" t="s">
        <v>181</v>
      </c>
      <c r="B93" s="25" t="s">
        <v>47</v>
      </c>
      <c r="C93" s="14" t="s">
        <v>10</v>
      </c>
      <c r="D93" s="14" t="s">
        <v>1135</v>
      </c>
      <c r="E93" s="14" t="s">
        <v>1136</v>
      </c>
    </row>
    <row r="94" spans="1:5" x14ac:dyDescent="0.25">
      <c r="A94" s="4" t="s">
        <v>182</v>
      </c>
      <c r="B94" s="25" t="s">
        <v>49</v>
      </c>
      <c r="C94" s="14" t="s">
        <v>10</v>
      </c>
      <c r="D94" s="14" t="s">
        <v>1122</v>
      </c>
      <c r="E94" s="14" t="s">
        <v>1078</v>
      </c>
    </row>
    <row r="95" spans="1:5" ht="67.5" x14ac:dyDescent="0.25">
      <c r="A95" s="4" t="s">
        <v>183</v>
      </c>
      <c r="B95" s="25" t="s">
        <v>51</v>
      </c>
      <c r="C95" s="14" t="s">
        <v>10</v>
      </c>
      <c r="D95" s="14" t="s">
        <v>1089</v>
      </c>
      <c r="E95" s="14" t="s">
        <v>1090</v>
      </c>
    </row>
    <row r="96" spans="1:5" x14ac:dyDescent="0.25">
      <c r="A96" s="4" t="s">
        <v>184</v>
      </c>
      <c r="B96" s="25" t="s">
        <v>53</v>
      </c>
      <c r="C96" s="14" t="s">
        <v>36</v>
      </c>
      <c r="D96" s="14" t="s">
        <v>1085</v>
      </c>
      <c r="E96" s="14">
        <v>0</v>
      </c>
    </row>
    <row r="97" spans="1:5" x14ac:dyDescent="0.25">
      <c r="A97" s="4" t="s">
        <v>185</v>
      </c>
      <c r="B97" s="9" t="s">
        <v>55</v>
      </c>
      <c r="C97" s="10"/>
      <c r="D97" s="28"/>
      <c r="E97" s="29"/>
    </row>
    <row r="98" spans="1:5" x14ac:dyDescent="0.25">
      <c r="A98" s="4" t="s">
        <v>186</v>
      </c>
      <c r="B98" s="25" t="s">
        <v>57</v>
      </c>
      <c r="C98" s="26" t="s">
        <v>10</v>
      </c>
      <c r="D98" s="26" t="s">
        <v>1091</v>
      </c>
      <c r="E98" s="26" t="s">
        <v>1092</v>
      </c>
    </row>
    <row r="99" spans="1:5" x14ac:dyDescent="0.25">
      <c r="A99" s="4" t="s">
        <v>187</v>
      </c>
      <c r="B99" s="25" t="s">
        <v>59</v>
      </c>
      <c r="C99" s="26" t="s">
        <v>10</v>
      </c>
      <c r="D99" s="26" t="s">
        <v>1093</v>
      </c>
      <c r="E99" s="26" t="s">
        <v>1092</v>
      </c>
    </row>
    <row r="100" spans="1:5" x14ac:dyDescent="0.25">
      <c r="A100" s="4" t="s">
        <v>188</v>
      </c>
      <c r="B100" s="25" t="s">
        <v>61</v>
      </c>
      <c r="C100" s="26" t="s">
        <v>10</v>
      </c>
      <c r="D100" s="26" t="s">
        <v>1125</v>
      </c>
      <c r="E100" s="26" t="s">
        <v>1092</v>
      </c>
    </row>
    <row r="101" spans="1:5" x14ac:dyDescent="0.25">
      <c r="A101" s="4" t="s">
        <v>189</v>
      </c>
      <c r="B101" s="25" t="s">
        <v>65</v>
      </c>
      <c r="C101" s="26" t="s">
        <v>36</v>
      </c>
      <c r="D101" s="26" t="s">
        <v>1085</v>
      </c>
      <c r="E101" s="26">
        <v>0</v>
      </c>
    </row>
    <row r="102" spans="1:5" x14ac:dyDescent="0.25">
      <c r="A102" s="4" t="s">
        <v>190</v>
      </c>
      <c r="B102" s="9" t="s">
        <v>67</v>
      </c>
      <c r="C102" s="10"/>
      <c r="D102" s="28"/>
      <c r="E102" s="29"/>
    </row>
    <row r="103" spans="1:5" ht="22.5" x14ac:dyDescent="0.25">
      <c r="A103" s="4" t="s">
        <v>191</v>
      </c>
      <c r="B103" s="25" t="s">
        <v>69</v>
      </c>
      <c r="C103" s="26" t="s">
        <v>10</v>
      </c>
      <c r="D103" s="26" t="s">
        <v>1095</v>
      </c>
      <c r="E103" s="241" t="s">
        <v>1096</v>
      </c>
    </row>
    <row r="104" spans="1:5" ht="135" x14ac:dyDescent="0.25">
      <c r="A104" s="4" t="s">
        <v>192</v>
      </c>
      <c r="B104" s="25" t="s">
        <v>73</v>
      </c>
      <c r="C104" s="26" t="s">
        <v>10</v>
      </c>
      <c r="D104" s="241" t="s">
        <v>1097</v>
      </c>
      <c r="E104" s="241" t="s">
        <v>1096</v>
      </c>
    </row>
    <row r="105" spans="1:5" ht="292.5" x14ac:dyDescent="0.25">
      <c r="A105" s="4" t="s">
        <v>193</v>
      </c>
      <c r="B105" s="25" t="s">
        <v>77</v>
      </c>
      <c r="C105" s="26" t="s">
        <v>10</v>
      </c>
      <c r="D105" s="241" t="s">
        <v>1137</v>
      </c>
      <c r="E105" s="241" t="s">
        <v>1100</v>
      </c>
    </row>
    <row r="106" spans="1:5" x14ac:dyDescent="0.25">
      <c r="A106" s="4" t="s">
        <v>194</v>
      </c>
      <c r="B106" s="9" t="s">
        <v>81</v>
      </c>
      <c r="C106" s="10"/>
      <c r="D106" s="28"/>
      <c r="E106" s="29"/>
    </row>
    <row r="107" spans="1:5" x14ac:dyDescent="0.25">
      <c r="A107" s="4" t="s">
        <v>195</v>
      </c>
      <c r="B107" s="25" t="s">
        <v>83</v>
      </c>
      <c r="C107" s="26" t="s">
        <v>10</v>
      </c>
      <c r="D107" s="26" t="s">
        <v>1101</v>
      </c>
      <c r="E107" s="26" t="s">
        <v>1102</v>
      </c>
    </row>
    <row r="108" spans="1:5" x14ac:dyDescent="0.25">
      <c r="A108" s="4" t="s">
        <v>196</v>
      </c>
      <c r="B108" s="25" t="s">
        <v>87</v>
      </c>
      <c r="C108" s="26" t="s">
        <v>10</v>
      </c>
      <c r="D108" s="26" t="s">
        <v>1103</v>
      </c>
      <c r="E108" s="26" t="s">
        <v>1104</v>
      </c>
    </row>
    <row r="109" spans="1:5" x14ac:dyDescent="0.25">
      <c r="A109" s="4" t="s">
        <v>197</v>
      </c>
      <c r="B109" s="25" t="s">
        <v>89</v>
      </c>
      <c r="C109" s="26" t="s">
        <v>10</v>
      </c>
      <c r="D109" s="26" t="s">
        <v>1105</v>
      </c>
      <c r="E109" s="26" t="s">
        <v>1106</v>
      </c>
    </row>
    <row r="110" spans="1:5" x14ac:dyDescent="0.25">
      <c r="A110" s="4" t="s">
        <v>198</v>
      </c>
      <c r="B110" s="25" t="s">
        <v>91</v>
      </c>
      <c r="C110" s="26" t="s">
        <v>36</v>
      </c>
      <c r="D110" s="26" t="s">
        <v>1127</v>
      </c>
      <c r="E110" s="26" t="s">
        <v>1106</v>
      </c>
    </row>
    <row r="111" spans="1:5" x14ac:dyDescent="0.25">
      <c r="A111" s="4" t="s">
        <v>199</v>
      </c>
      <c r="B111" s="9" t="s">
        <v>93</v>
      </c>
      <c r="C111" s="10"/>
      <c r="D111" s="28"/>
      <c r="E111" s="29"/>
    </row>
    <row r="112" spans="1:5" x14ac:dyDescent="0.25">
      <c r="A112" s="4" t="s">
        <v>200</v>
      </c>
      <c r="B112" s="25" t="s">
        <v>95</v>
      </c>
      <c r="C112" s="26" t="s">
        <v>10</v>
      </c>
      <c r="D112" s="26" t="s">
        <v>1108</v>
      </c>
      <c r="E112" s="26" t="s">
        <v>1109</v>
      </c>
    </row>
    <row r="113" spans="1:5" x14ac:dyDescent="0.25">
      <c r="A113" s="4" t="s">
        <v>201</v>
      </c>
      <c r="B113" s="25" t="s">
        <v>99</v>
      </c>
      <c r="C113" s="26" t="s">
        <v>10</v>
      </c>
      <c r="D113" s="26" t="s">
        <v>1110</v>
      </c>
      <c r="E113" s="26" t="s">
        <v>1109</v>
      </c>
    </row>
    <row r="114" spans="1:5" x14ac:dyDescent="0.25">
      <c r="A114" s="4" t="s">
        <v>202</v>
      </c>
      <c r="B114" s="25" t="s">
        <v>103</v>
      </c>
      <c r="C114" s="26" t="s">
        <v>10</v>
      </c>
      <c r="D114" s="26" t="s">
        <v>1111</v>
      </c>
      <c r="E114" s="26" t="s">
        <v>1109</v>
      </c>
    </row>
    <row r="115" spans="1:5" x14ac:dyDescent="0.25">
      <c r="A115" s="4" t="s">
        <v>203</v>
      </c>
      <c r="B115" s="25" t="s">
        <v>106</v>
      </c>
      <c r="C115" s="26" t="s">
        <v>36</v>
      </c>
      <c r="D115" s="26" t="s">
        <v>1085</v>
      </c>
      <c r="E115" s="26">
        <v>0</v>
      </c>
    </row>
    <row r="116" spans="1:5" x14ac:dyDescent="0.25">
      <c r="A116" s="4" t="s">
        <v>204</v>
      </c>
      <c r="B116" s="31" t="s">
        <v>205</v>
      </c>
      <c r="C116" s="32"/>
      <c r="D116" s="7"/>
      <c r="E116" s="8"/>
    </row>
    <row r="117" spans="1:5" x14ac:dyDescent="0.25">
      <c r="A117" s="4" t="s">
        <v>206</v>
      </c>
      <c r="B117" s="9" t="s">
        <v>7</v>
      </c>
      <c r="C117" s="10"/>
      <c r="D117" s="11"/>
      <c r="E117" s="12"/>
    </row>
    <row r="118" spans="1:5" ht="45" x14ac:dyDescent="0.25">
      <c r="A118" s="4" t="s">
        <v>207</v>
      </c>
      <c r="B118" s="13" t="s">
        <v>9</v>
      </c>
      <c r="C118" s="14" t="s">
        <v>10</v>
      </c>
      <c r="D118" s="14" t="s">
        <v>1138</v>
      </c>
      <c r="E118" s="14" t="s">
        <v>1078</v>
      </c>
    </row>
    <row r="119" spans="1:5" x14ac:dyDescent="0.25">
      <c r="A119" s="4" t="s">
        <v>208</v>
      </c>
      <c r="B119" s="17" t="s">
        <v>14</v>
      </c>
      <c r="C119" s="14">
        <v>0</v>
      </c>
      <c r="D119" s="14">
        <v>0</v>
      </c>
      <c r="E119" s="14">
        <v>0</v>
      </c>
    </row>
    <row r="120" spans="1:5" x14ac:dyDescent="0.25">
      <c r="A120" s="4" t="s">
        <v>209</v>
      </c>
      <c r="B120" s="21" t="s">
        <v>16</v>
      </c>
      <c r="C120" s="14" t="s">
        <v>10</v>
      </c>
      <c r="D120" s="14" t="s">
        <v>1077</v>
      </c>
      <c r="E120" s="14" t="s">
        <v>1078</v>
      </c>
    </row>
    <row r="121" spans="1:5" x14ac:dyDescent="0.25">
      <c r="A121" s="4" t="s">
        <v>210</v>
      </c>
      <c r="B121" s="21" t="s">
        <v>20</v>
      </c>
      <c r="C121" s="14" t="s">
        <v>10</v>
      </c>
      <c r="D121" s="14" t="s">
        <v>1079</v>
      </c>
      <c r="E121" s="14" t="s">
        <v>1078</v>
      </c>
    </row>
    <row r="122" spans="1:5" ht="22.5" x14ac:dyDescent="0.25">
      <c r="A122" s="4" t="s">
        <v>211</v>
      </c>
      <c r="B122" s="21" t="s">
        <v>23</v>
      </c>
      <c r="C122" s="14" t="s">
        <v>10</v>
      </c>
      <c r="D122" s="14" t="s">
        <v>1139</v>
      </c>
      <c r="E122" s="14" t="s">
        <v>1078</v>
      </c>
    </row>
    <row r="123" spans="1:5" ht="22.5" x14ac:dyDescent="0.25">
      <c r="A123" s="4" t="s">
        <v>212</v>
      </c>
      <c r="B123" s="21" t="s">
        <v>26</v>
      </c>
      <c r="C123" s="14" t="s">
        <v>10</v>
      </c>
      <c r="D123" s="14" t="s">
        <v>1140</v>
      </c>
      <c r="E123" s="14" t="s">
        <v>1078</v>
      </c>
    </row>
    <row r="124" spans="1:5" ht="22.5" x14ac:dyDescent="0.25">
      <c r="A124" s="4" t="s">
        <v>213</v>
      </c>
      <c r="B124" s="21" t="s">
        <v>30</v>
      </c>
      <c r="C124" s="14" t="s">
        <v>10</v>
      </c>
      <c r="D124" s="14" t="s">
        <v>1141</v>
      </c>
      <c r="E124" s="14" t="s">
        <v>1078</v>
      </c>
    </row>
    <row r="125" spans="1:5" x14ac:dyDescent="0.25">
      <c r="A125" s="4" t="s">
        <v>214</v>
      </c>
      <c r="B125" s="17" t="s">
        <v>33</v>
      </c>
      <c r="C125" s="14">
        <v>0</v>
      </c>
      <c r="D125" s="14">
        <v>0</v>
      </c>
      <c r="E125" s="14">
        <v>0</v>
      </c>
    </row>
    <row r="126" spans="1:5" ht="45" x14ac:dyDescent="0.25">
      <c r="A126" s="4" t="s">
        <v>215</v>
      </c>
      <c r="B126" s="21" t="s">
        <v>35</v>
      </c>
      <c r="C126" s="14" t="s">
        <v>10</v>
      </c>
      <c r="D126" s="14" t="s">
        <v>1142</v>
      </c>
      <c r="E126" s="14" t="s">
        <v>1078</v>
      </c>
    </row>
    <row r="127" spans="1:5" ht="33.75" x14ac:dyDescent="0.25">
      <c r="A127" s="4" t="s">
        <v>216</v>
      </c>
      <c r="B127" s="25" t="s">
        <v>39</v>
      </c>
      <c r="C127" s="14" t="s">
        <v>10</v>
      </c>
      <c r="D127" s="14" t="s">
        <v>1143</v>
      </c>
      <c r="E127" s="14" t="s">
        <v>1078</v>
      </c>
    </row>
    <row r="128" spans="1:5" ht="33.75" x14ac:dyDescent="0.25">
      <c r="A128" s="4" t="s">
        <v>217</v>
      </c>
      <c r="B128" s="25" t="s">
        <v>41</v>
      </c>
      <c r="C128" s="14" t="s">
        <v>10</v>
      </c>
      <c r="D128" s="14" t="s">
        <v>1143</v>
      </c>
      <c r="E128" s="14" t="s">
        <v>1078</v>
      </c>
    </row>
    <row r="129" spans="1:5" ht="22.5" x14ac:dyDescent="0.25">
      <c r="A129" s="4" t="s">
        <v>218</v>
      </c>
      <c r="B129" s="25" t="s">
        <v>43</v>
      </c>
      <c r="C129" s="14" t="s">
        <v>10</v>
      </c>
      <c r="D129" s="14" t="s">
        <v>1144</v>
      </c>
      <c r="E129" s="14" t="s">
        <v>1124</v>
      </c>
    </row>
    <row r="130" spans="1:5" ht="22.5" x14ac:dyDescent="0.25">
      <c r="A130" s="4" t="s">
        <v>219</v>
      </c>
      <c r="B130" s="25" t="s">
        <v>45</v>
      </c>
      <c r="C130" s="14" t="s">
        <v>10</v>
      </c>
      <c r="D130" s="14" t="s">
        <v>1145</v>
      </c>
      <c r="E130" s="14" t="s">
        <v>1121</v>
      </c>
    </row>
    <row r="131" spans="1:5" ht="22.5" x14ac:dyDescent="0.25">
      <c r="A131" s="4" t="s">
        <v>220</v>
      </c>
      <c r="B131" s="25" t="s">
        <v>47</v>
      </c>
      <c r="C131" s="14" t="s">
        <v>10</v>
      </c>
      <c r="D131" s="14" t="s">
        <v>1146</v>
      </c>
      <c r="E131" s="14" t="s">
        <v>1121</v>
      </c>
    </row>
    <row r="132" spans="1:5" ht="22.5" x14ac:dyDescent="0.25">
      <c r="A132" s="4" t="s">
        <v>221</v>
      </c>
      <c r="B132" s="25" t="s">
        <v>49</v>
      </c>
      <c r="C132" s="14" t="s">
        <v>10</v>
      </c>
      <c r="D132" s="14" t="s">
        <v>1147</v>
      </c>
      <c r="E132" s="14" t="s">
        <v>1148</v>
      </c>
    </row>
    <row r="133" spans="1:5" ht="45" x14ac:dyDescent="0.25">
      <c r="A133" s="4" t="s">
        <v>222</v>
      </c>
      <c r="B133" s="25" t="s">
        <v>51</v>
      </c>
      <c r="C133" s="14" t="s">
        <v>10</v>
      </c>
      <c r="D133" s="14" t="s">
        <v>1149</v>
      </c>
      <c r="E133" s="14" t="s">
        <v>1150</v>
      </c>
    </row>
    <row r="134" spans="1:5" ht="22.5" x14ac:dyDescent="0.25">
      <c r="A134" s="4" t="s">
        <v>223</v>
      </c>
      <c r="B134" s="25" t="s">
        <v>53</v>
      </c>
      <c r="C134" s="14" t="s">
        <v>10</v>
      </c>
      <c r="D134" s="14" t="s">
        <v>1151</v>
      </c>
      <c r="E134" s="14" t="s">
        <v>1124</v>
      </c>
    </row>
    <row r="135" spans="1:5" x14ac:dyDescent="0.25">
      <c r="A135" s="4" t="s">
        <v>224</v>
      </c>
      <c r="B135" s="9" t="s">
        <v>55</v>
      </c>
      <c r="C135" s="10"/>
      <c r="D135" s="28"/>
      <c r="E135" s="29"/>
    </row>
    <row r="136" spans="1:5" x14ac:dyDescent="0.25">
      <c r="A136" s="4" t="s">
        <v>225</v>
      </c>
      <c r="B136" s="25" t="s">
        <v>57</v>
      </c>
      <c r="C136" s="26" t="s">
        <v>10</v>
      </c>
      <c r="D136" s="26" t="s">
        <v>1091</v>
      </c>
      <c r="E136" s="26" t="s">
        <v>1092</v>
      </c>
    </row>
    <row r="137" spans="1:5" x14ac:dyDescent="0.25">
      <c r="A137" s="4" t="s">
        <v>226</v>
      </c>
      <c r="B137" s="25" t="s">
        <v>59</v>
      </c>
      <c r="C137" s="26" t="s">
        <v>10</v>
      </c>
      <c r="D137" s="26" t="s">
        <v>1093</v>
      </c>
      <c r="E137" s="26" t="s">
        <v>1092</v>
      </c>
    </row>
    <row r="138" spans="1:5" x14ac:dyDescent="0.25">
      <c r="A138" s="4" t="s">
        <v>227</v>
      </c>
      <c r="B138" s="25" t="s">
        <v>61</v>
      </c>
      <c r="C138" s="26" t="s">
        <v>10</v>
      </c>
      <c r="D138" s="26" t="s">
        <v>1125</v>
      </c>
      <c r="E138" s="26" t="s">
        <v>1092</v>
      </c>
    </row>
    <row r="139" spans="1:5" x14ac:dyDescent="0.25">
      <c r="A139" s="4" t="s">
        <v>228</v>
      </c>
      <c r="B139" s="25" t="s">
        <v>65</v>
      </c>
      <c r="C139" s="26" t="s">
        <v>36</v>
      </c>
      <c r="D139" s="26" t="s">
        <v>1085</v>
      </c>
      <c r="E139" s="26">
        <v>0</v>
      </c>
    </row>
    <row r="140" spans="1:5" x14ac:dyDescent="0.25">
      <c r="A140" s="4" t="s">
        <v>229</v>
      </c>
      <c r="B140" s="9" t="s">
        <v>67</v>
      </c>
      <c r="C140" s="10"/>
      <c r="D140" s="28"/>
      <c r="E140" s="29"/>
    </row>
    <row r="141" spans="1:5" ht="22.5" x14ac:dyDescent="0.25">
      <c r="A141" s="4" t="s">
        <v>230</v>
      </c>
      <c r="B141" s="25" t="s">
        <v>69</v>
      </c>
      <c r="C141" s="26" t="s">
        <v>10</v>
      </c>
      <c r="D141" s="26" t="s">
        <v>1095</v>
      </c>
      <c r="E141" s="241" t="s">
        <v>1096</v>
      </c>
    </row>
    <row r="142" spans="1:5" ht="135" x14ac:dyDescent="0.25">
      <c r="A142" s="4" t="s">
        <v>231</v>
      </c>
      <c r="B142" s="25" t="s">
        <v>73</v>
      </c>
      <c r="C142" s="26" t="s">
        <v>10</v>
      </c>
      <c r="D142" s="241" t="s">
        <v>1097</v>
      </c>
      <c r="E142" s="241" t="s">
        <v>1096</v>
      </c>
    </row>
    <row r="143" spans="1:5" ht="303.75" x14ac:dyDescent="0.25">
      <c r="A143" s="4" t="s">
        <v>232</v>
      </c>
      <c r="B143" s="25" t="s">
        <v>77</v>
      </c>
      <c r="C143" s="26" t="s">
        <v>10</v>
      </c>
      <c r="D143" s="241" t="s">
        <v>1099</v>
      </c>
      <c r="E143" s="241" t="s">
        <v>1100</v>
      </c>
    </row>
    <row r="144" spans="1:5" x14ac:dyDescent="0.25">
      <c r="A144" s="4" t="s">
        <v>233</v>
      </c>
      <c r="B144" s="9" t="s">
        <v>81</v>
      </c>
      <c r="C144" s="10"/>
      <c r="D144" s="28"/>
      <c r="E144" s="29"/>
    </row>
    <row r="145" spans="1:5" x14ac:dyDescent="0.25">
      <c r="A145" s="4" t="s">
        <v>234</v>
      </c>
      <c r="B145" s="25" t="s">
        <v>83</v>
      </c>
      <c r="C145" s="26" t="s">
        <v>10</v>
      </c>
      <c r="D145" s="26" t="s">
        <v>1101</v>
      </c>
      <c r="E145" s="26" t="s">
        <v>1102</v>
      </c>
    </row>
    <row r="146" spans="1:5" x14ac:dyDescent="0.25">
      <c r="A146" s="4" t="s">
        <v>235</v>
      </c>
      <c r="B146" s="25" t="s">
        <v>87</v>
      </c>
      <c r="C146" s="26" t="s">
        <v>10</v>
      </c>
      <c r="D146" s="26" t="s">
        <v>1103</v>
      </c>
      <c r="E146" s="26" t="s">
        <v>1104</v>
      </c>
    </row>
    <row r="147" spans="1:5" x14ac:dyDescent="0.25">
      <c r="A147" s="4" t="s">
        <v>236</v>
      </c>
      <c r="B147" s="25" t="s">
        <v>89</v>
      </c>
      <c r="C147" s="26" t="s">
        <v>10</v>
      </c>
      <c r="D147" s="26" t="s">
        <v>1105</v>
      </c>
      <c r="E147" s="26" t="s">
        <v>1106</v>
      </c>
    </row>
    <row r="148" spans="1:5" x14ac:dyDescent="0.25">
      <c r="A148" s="4" t="s">
        <v>237</v>
      </c>
      <c r="B148" s="25" t="s">
        <v>91</v>
      </c>
      <c r="C148" s="26" t="s">
        <v>36</v>
      </c>
      <c r="D148" s="26" t="s">
        <v>1127</v>
      </c>
      <c r="E148" s="26" t="s">
        <v>1106</v>
      </c>
    </row>
    <row r="149" spans="1:5" x14ac:dyDescent="0.25">
      <c r="A149" s="4" t="s">
        <v>238</v>
      </c>
      <c r="B149" s="9" t="s">
        <v>93</v>
      </c>
      <c r="C149" s="10"/>
      <c r="D149" s="10"/>
      <c r="E149" s="10"/>
    </row>
    <row r="150" spans="1:5" x14ac:dyDescent="0.25">
      <c r="A150" s="4" t="s">
        <v>239</v>
      </c>
      <c r="B150" s="25" t="s">
        <v>95</v>
      </c>
      <c r="C150" s="26" t="s">
        <v>10</v>
      </c>
      <c r="D150" s="26" t="s">
        <v>1108</v>
      </c>
      <c r="E150" s="26" t="s">
        <v>1109</v>
      </c>
    </row>
    <row r="151" spans="1:5" x14ac:dyDescent="0.25">
      <c r="A151" s="4" t="s">
        <v>240</v>
      </c>
      <c r="B151" s="25" t="s">
        <v>99</v>
      </c>
      <c r="C151" s="26" t="s">
        <v>10</v>
      </c>
      <c r="D151" s="26" t="s">
        <v>1110</v>
      </c>
      <c r="E151" s="26" t="s">
        <v>1109</v>
      </c>
    </row>
    <row r="152" spans="1:5" x14ac:dyDescent="0.25">
      <c r="A152" s="4" t="s">
        <v>241</v>
      </c>
      <c r="B152" s="25" t="s">
        <v>103</v>
      </c>
      <c r="C152" s="26" t="s">
        <v>10</v>
      </c>
      <c r="D152" s="26" t="s">
        <v>1111</v>
      </c>
      <c r="E152" s="26" t="s">
        <v>1109</v>
      </c>
    </row>
    <row r="153" spans="1:5" x14ac:dyDescent="0.25">
      <c r="A153" s="4" t="s">
        <v>242</v>
      </c>
      <c r="B153" s="25" t="s">
        <v>106</v>
      </c>
      <c r="C153" s="26" t="s">
        <v>36</v>
      </c>
      <c r="D153" s="26" t="s">
        <v>1085</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activeCell="C11" sqref="C11"/>
    </sheetView>
  </sheetViews>
  <sheetFormatPr defaultRowHeight="15" x14ac:dyDescent="0.25"/>
  <cols>
    <col min="1" max="1" width="8.42578125" style="44" customWidth="1"/>
    <col min="2" max="2" width="58" style="45" customWidth="1"/>
    <col min="3" max="3" width="10.5703125" style="46" customWidth="1"/>
    <col min="4" max="4" width="51.42578125" style="44" customWidth="1"/>
    <col min="5" max="5" width="58.140625" style="44" customWidth="1"/>
  </cols>
  <sheetData>
    <row r="1" spans="1:5" ht="15.75" x14ac:dyDescent="0.25">
      <c r="A1" s="270" t="s">
        <v>0</v>
      </c>
      <c r="B1" s="271"/>
      <c r="C1" s="1"/>
      <c r="D1" s="248"/>
      <c r="E1" s="3"/>
    </row>
    <row r="2" spans="1:5" x14ac:dyDescent="0.25">
      <c r="A2" s="4" t="s">
        <v>1</v>
      </c>
      <c r="B2" s="31" t="s">
        <v>2</v>
      </c>
      <c r="C2" s="32" t="s">
        <v>3</v>
      </c>
      <c r="D2" s="249" t="s">
        <v>4</v>
      </c>
      <c r="E2" s="8" t="s">
        <v>5</v>
      </c>
    </row>
    <row r="3" spans="1:5" x14ac:dyDescent="0.25">
      <c r="A3" s="4" t="s">
        <v>6</v>
      </c>
      <c r="B3" s="9" t="s">
        <v>7</v>
      </c>
      <c r="C3" s="10"/>
      <c r="D3" s="250"/>
      <c r="E3" s="12"/>
    </row>
    <row r="4" spans="1:5" x14ac:dyDescent="0.25">
      <c r="A4" s="4" t="s">
        <v>8</v>
      </c>
      <c r="B4" s="251" t="s">
        <v>9</v>
      </c>
      <c r="C4" s="189" t="s">
        <v>708</v>
      </c>
      <c r="D4" s="189" t="s">
        <v>1152</v>
      </c>
      <c r="E4" s="189" t="s">
        <v>1153</v>
      </c>
    </row>
    <row r="5" spans="1:5" x14ac:dyDescent="0.25">
      <c r="A5" s="4" t="s">
        <v>13</v>
      </c>
      <c r="B5" s="17" t="s">
        <v>14</v>
      </c>
      <c r="C5" s="189">
        <v>0</v>
      </c>
      <c r="D5" s="189">
        <v>0</v>
      </c>
      <c r="E5" s="189">
        <v>0</v>
      </c>
    </row>
    <row r="6" spans="1:5" x14ac:dyDescent="0.25">
      <c r="A6" s="4" t="s">
        <v>15</v>
      </c>
      <c r="B6" s="252" t="s">
        <v>16</v>
      </c>
      <c r="C6" s="189" t="s">
        <v>708</v>
      </c>
      <c r="D6" s="189" t="s">
        <v>1154</v>
      </c>
      <c r="E6" s="189" t="s">
        <v>1155</v>
      </c>
    </row>
    <row r="7" spans="1:5" x14ac:dyDescent="0.25">
      <c r="A7" s="4" t="s">
        <v>19</v>
      </c>
      <c r="B7" s="252" t="s">
        <v>20</v>
      </c>
      <c r="C7" s="189" t="s">
        <v>708</v>
      </c>
      <c r="D7" s="189" t="s">
        <v>1156</v>
      </c>
      <c r="E7" s="189" t="s">
        <v>1155</v>
      </c>
    </row>
    <row r="8" spans="1:5" x14ac:dyDescent="0.25">
      <c r="A8" s="4" t="s">
        <v>22</v>
      </c>
      <c r="B8" s="252" t="s">
        <v>23</v>
      </c>
      <c r="C8" s="189" t="s">
        <v>10</v>
      </c>
      <c r="D8" s="189" t="s">
        <v>1157</v>
      </c>
      <c r="E8" s="189" t="s">
        <v>1155</v>
      </c>
    </row>
    <row r="9" spans="1:5" x14ac:dyDescent="0.25">
      <c r="A9" s="4" t="s">
        <v>25</v>
      </c>
      <c r="B9" s="252" t="s">
        <v>26</v>
      </c>
      <c r="C9" s="189" t="s">
        <v>10</v>
      </c>
      <c r="D9" s="189" t="s">
        <v>1158</v>
      </c>
      <c r="E9" s="189" t="s">
        <v>1155</v>
      </c>
    </row>
    <row r="10" spans="1:5" x14ac:dyDescent="0.25">
      <c r="A10" s="4" t="s">
        <v>29</v>
      </c>
      <c r="B10" s="252" t="s">
        <v>30</v>
      </c>
      <c r="C10" s="189" t="s">
        <v>1159</v>
      </c>
      <c r="D10" s="189" t="s">
        <v>37</v>
      </c>
      <c r="E10" s="189">
        <v>0</v>
      </c>
    </row>
    <row r="11" spans="1:5" x14ac:dyDescent="0.25">
      <c r="A11" s="4" t="s">
        <v>32</v>
      </c>
      <c r="B11" s="17" t="s">
        <v>33</v>
      </c>
      <c r="C11" s="189">
        <v>0</v>
      </c>
      <c r="D11" s="189">
        <v>0</v>
      </c>
      <c r="E11" s="189">
        <v>0</v>
      </c>
    </row>
    <row r="12" spans="1:5" x14ac:dyDescent="0.25">
      <c r="A12" s="4" t="s">
        <v>34</v>
      </c>
      <c r="B12" s="252" t="s">
        <v>35</v>
      </c>
      <c r="C12" s="189" t="s">
        <v>10</v>
      </c>
      <c r="D12" s="189" t="s">
        <v>1160</v>
      </c>
      <c r="E12" s="189" t="s">
        <v>1161</v>
      </c>
    </row>
    <row r="13" spans="1:5" x14ac:dyDescent="0.25">
      <c r="A13" s="4" t="s">
        <v>38</v>
      </c>
      <c r="B13" s="25" t="s">
        <v>39</v>
      </c>
      <c r="C13" s="189" t="s">
        <v>708</v>
      </c>
      <c r="D13" s="189" t="s">
        <v>1162</v>
      </c>
      <c r="E13" s="189" t="s">
        <v>1161</v>
      </c>
    </row>
    <row r="14" spans="1:5" x14ac:dyDescent="0.25">
      <c r="A14" s="4" t="s">
        <v>40</v>
      </c>
      <c r="B14" s="25" t="s">
        <v>41</v>
      </c>
      <c r="C14" s="189" t="s">
        <v>708</v>
      </c>
      <c r="D14" s="189" t="s">
        <v>1162</v>
      </c>
      <c r="E14" s="189" t="s">
        <v>1161</v>
      </c>
    </row>
    <row r="15" spans="1:5" x14ac:dyDescent="0.25">
      <c r="A15" s="4" t="s">
        <v>42</v>
      </c>
      <c r="B15" s="25" t="s">
        <v>43</v>
      </c>
      <c r="C15" s="189" t="s">
        <v>708</v>
      </c>
      <c r="D15" s="189" t="s">
        <v>1162</v>
      </c>
      <c r="E15" s="189" t="s">
        <v>1161</v>
      </c>
    </row>
    <row r="16" spans="1:5" x14ac:dyDescent="0.25">
      <c r="A16" s="4" t="s">
        <v>44</v>
      </c>
      <c r="B16" s="25" t="s">
        <v>45</v>
      </c>
      <c r="C16" s="189" t="s">
        <v>1159</v>
      </c>
      <c r="D16" s="189" t="s">
        <v>37</v>
      </c>
      <c r="E16" s="189">
        <v>0</v>
      </c>
    </row>
    <row r="17" spans="1:5" x14ac:dyDescent="0.25">
      <c r="A17" s="4" t="s">
        <v>46</v>
      </c>
      <c r="B17" s="25" t="s">
        <v>47</v>
      </c>
      <c r="C17" s="189" t="s">
        <v>708</v>
      </c>
      <c r="D17" s="189" t="s">
        <v>1163</v>
      </c>
      <c r="E17" s="189" t="s">
        <v>1164</v>
      </c>
    </row>
    <row r="18" spans="1:5" x14ac:dyDescent="0.25">
      <c r="A18" s="4" t="s">
        <v>48</v>
      </c>
      <c r="B18" s="25" t="s">
        <v>49</v>
      </c>
      <c r="C18" s="189" t="s">
        <v>1159</v>
      </c>
      <c r="D18" s="189" t="s">
        <v>37</v>
      </c>
      <c r="E18" s="189">
        <v>0</v>
      </c>
    </row>
    <row r="19" spans="1:5" x14ac:dyDescent="0.25">
      <c r="A19" s="4" t="s">
        <v>50</v>
      </c>
      <c r="B19" s="25" t="s">
        <v>51</v>
      </c>
      <c r="C19" s="189" t="s">
        <v>10</v>
      </c>
      <c r="D19" s="189" t="s">
        <v>1165</v>
      </c>
      <c r="E19" s="189" t="s">
        <v>1166</v>
      </c>
    </row>
    <row r="20" spans="1:5" x14ac:dyDescent="0.25">
      <c r="A20" s="4" t="s">
        <v>52</v>
      </c>
      <c r="B20" s="25" t="s">
        <v>53</v>
      </c>
      <c r="C20" s="189" t="s">
        <v>1159</v>
      </c>
      <c r="D20" s="189" t="s">
        <v>37</v>
      </c>
      <c r="E20" s="189">
        <v>0</v>
      </c>
    </row>
    <row r="21" spans="1:5" x14ac:dyDescent="0.25">
      <c r="A21" s="4" t="s">
        <v>54</v>
      </c>
      <c r="B21" s="9" t="s">
        <v>55</v>
      </c>
      <c r="C21" s="10"/>
      <c r="D21" s="253"/>
      <c r="E21" s="29"/>
    </row>
    <row r="22" spans="1:5" x14ac:dyDescent="0.25">
      <c r="A22" s="4" t="s">
        <v>56</v>
      </c>
      <c r="B22" s="25" t="s">
        <v>57</v>
      </c>
      <c r="C22" s="26" t="s">
        <v>10</v>
      </c>
      <c r="D22" s="26" t="s">
        <v>1167</v>
      </c>
      <c r="E22" s="26" t="s">
        <v>1168</v>
      </c>
    </row>
    <row r="23" spans="1:5" x14ac:dyDescent="0.25">
      <c r="A23" s="4" t="s">
        <v>58</v>
      </c>
      <c r="B23" s="25" t="s">
        <v>59</v>
      </c>
      <c r="C23" s="26" t="s">
        <v>1159</v>
      </c>
      <c r="D23" s="26" t="s">
        <v>37</v>
      </c>
      <c r="E23" s="26">
        <v>0</v>
      </c>
    </row>
    <row r="24" spans="1:5" x14ac:dyDescent="0.25">
      <c r="A24" s="4" t="s">
        <v>60</v>
      </c>
      <c r="B24" s="25" t="s">
        <v>61</v>
      </c>
      <c r="C24" s="26" t="s">
        <v>708</v>
      </c>
      <c r="D24" s="26" t="s">
        <v>1169</v>
      </c>
      <c r="E24" s="26" t="s">
        <v>1170</v>
      </c>
    </row>
    <row r="25" spans="1:5" x14ac:dyDescent="0.25">
      <c r="A25" s="4" t="s">
        <v>64</v>
      </c>
      <c r="B25" s="25" t="s">
        <v>65</v>
      </c>
      <c r="C25" s="26" t="s">
        <v>708</v>
      </c>
      <c r="D25" s="26" t="s">
        <v>1171</v>
      </c>
      <c r="E25" s="26" t="s">
        <v>1172</v>
      </c>
    </row>
    <row r="26" spans="1:5" x14ac:dyDescent="0.25">
      <c r="A26" s="4" t="s">
        <v>66</v>
      </c>
      <c r="B26" s="9" t="s">
        <v>67</v>
      </c>
      <c r="C26" s="10"/>
      <c r="D26" s="253"/>
      <c r="E26" s="29"/>
    </row>
    <row r="27" spans="1:5" x14ac:dyDescent="0.25">
      <c r="A27" s="4" t="s">
        <v>68</v>
      </c>
      <c r="B27" s="25" t="s">
        <v>69</v>
      </c>
      <c r="C27" s="26" t="s">
        <v>36</v>
      </c>
      <c r="D27" s="26" t="s">
        <v>1173</v>
      </c>
      <c r="E27" s="26">
        <v>0</v>
      </c>
    </row>
    <row r="28" spans="1:5" x14ac:dyDescent="0.25">
      <c r="A28" s="4" t="s">
        <v>72</v>
      </c>
      <c r="B28" s="25" t="s">
        <v>73</v>
      </c>
      <c r="C28" s="26" t="s">
        <v>36</v>
      </c>
      <c r="D28" s="26" t="s">
        <v>1173</v>
      </c>
      <c r="E28" s="26">
        <v>0</v>
      </c>
    </row>
    <row r="29" spans="1:5" x14ac:dyDescent="0.25">
      <c r="A29" s="4" t="s">
        <v>76</v>
      </c>
      <c r="B29" s="25" t="s">
        <v>77</v>
      </c>
      <c r="C29" s="26" t="s">
        <v>36</v>
      </c>
      <c r="D29" s="26" t="s">
        <v>1173</v>
      </c>
      <c r="E29" s="26">
        <v>0</v>
      </c>
    </row>
    <row r="30" spans="1:5" x14ac:dyDescent="0.25">
      <c r="A30" s="4" t="s">
        <v>80</v>
      </c>
      <c r="B30" s="9" t="s">
        <v>81</v>
      </c>
      <c r="C30" s="10"/>
      <c r="D30" s="253"/>
      <c r="E30" s="29"/>
    </row>
    <row r="31" spans="1:5" x14ac:dyDescent="0.25">
      <c r="A31" s="4" t="s">
        <v>82</v>
      </c>
      <c r="B31" s="25" t="s">
        <v>83</v>
      </c>
      <c r="C31" s="26" t="s">
        <v>708</v>
      </c>
      <c r="D31" s="26" t="s">
        <v>1174</v>
      </c>
      <c r="E31" s="26" t="s">
        <v>1175</v>
      </c>
    </row>
    <row r="32" spans="1:5" x14ac:dyDescent="0.25">
      <c r="A32" s="4" t="s">
        <v>86</v>
      </c>
      <c r="B32" s="25" t="s">
        <v>87</v>
      </c>
      <c r="C32" s="26" t="s">
        <v>708</v>
      </c>
      <c r="D32" s="26" t="s">
        <v>1174</v>
      </c>
      <c r="E32" s="26" t="s">
        <v>1175</v>
      </c>
    </row>
    <row r="33" spans="1:5" x14ac:dyDescent="0.25">
      <c r="A33" s="4" t="s">
        <v>88</v>
      </c>
      <c r="B33" s="25" t="s">
        <v>89</v>
      </c>
      <c r="C33" s="26" t="s">
        <v>708</v>
      </c>
      <c r="D33" s="26" t="s">
        <v>1176</v>
      </c>
      <c r="E33" s="26" t="s">
        <v>1177</v>
      </c>
    </row>
    <row r="34" spans="1:5" x14ac:dyDescent="0.25">
      <c r="A34" s="4" t="s">
        <v>90</v>
      </c>
      <c r="B34" s="25" t="s">
        <v>91</v>
      </c>
      <c r="C34" s="26" t="s">
        <v>708</v>
      </c>
      <c r="D34" s="26" t="s">
        <v>1178</v>
      </c>
      <c r="E34" s="26" t="s">
        <v>1179</v>
      </c>
    </row>
    <row r="35" spans="1:5" x14ac:dyDescent="0.25">
      <c r="A35" s="4" t="s">
        <v>92</v>
      </c>
      <c r="B35" s="9" t="s">
        <v>93</v>
      </c>
      <c r="C35" s="10"/>
      <c r="D35" s="253"/>
      <c r="E35" s="29"/>
    </row>
    <row r="36" spans="1:5" x14ac:dyDescent="0.25">
      <c r="A36" s="4" t="s">
        <v>94</v>
      </c>
      <c r="B36" s="25" t="s">
        <v>95</v>
      </c>
      <c r="C36" s="26" t="s">
        <v>708</v>
      </c>
      <c r="D36" s="26" t="s">
        <v>1180</v>
      </c>
      <c r="E36" s="26" t="s">
        <v>1181</v>
      </c>
    </row>
    <row r="37" spans="1:5" x14ac:dyDescent="0.25">
      <c r="A37" s="4" t="s">
        <v>98</v>
      </c>
      <c r="B37" s="25" t="s">
        <v>99</v>
      </c>
      <c r="C37" s="26" t="s">
        <v>10</v>
      </c>
      <c r="D37" s="26" t="s">
        <v>1182</v>
      </c>
      <c r="E37" s="26" t="s">
        <v>1181</v>
      </c>
    </row>
    <row r="38" spans="1:5" x14ac:dyDescent="0.25">
      <c r="A38" s="4" t="s">
        <v>102</v>
      </c>
      <c r="B38" s="25" t="s">
        <v>103</v>
      </c>
      <c r="C38" s="26" t="s">
        <v>708</v>
      </c>
      <c r="D38" s="26" t="s">
        <v>1183</v>
      </c>
      <c r="E38" s="26" t="s">
        <v>1184</v>
      </c>
    </row>
    <row r="39" spans="1:5" x14ac:dyDescent="0.25">
      <c r="A39" s="4" t="s">
        <v>105</v>
      </c>
      <c r="B39" s="25" t="s">
        <v>106</v>
      </c>
      <c r="C39" s="26" t="s">
        <v>708</v>
      </c>
      <c r="D39" s="26" t="s">
        <v>1185</v>
      </c>
      <c r="E39" s="26" t="s">
        <v>1186</v>
      </c>
    </row>
    <row r="40" spans="1:5" x14ac:dyDescent="0.25">
      <c r="A40" s="4" t="s">
        <v>107</v>
      </c>
      <c r="B40" s="31" t="s">
        <v>108</v>
      </c>
      <c r="C40" s="32"/>
      <c r="D40" s="249"/>
      <c r="E40" s="8"/>
    </row>
    <row r="41" spans="1:5" x14ac:dyDescent="0.25">
      <c r="A41" s="4" t="s">
        <v>109</v>
      </c>
      <c r="B41" s="9" t="s">
        <v>7</v>
      </c>
      <c r="C41" s="10"/>
      <c r="D41" s="250"/>
      <c r="E41" s="12"/>
    </row>
    <row r="42" spans="1:5" x14ac:dyDescent="0.25">
      <c r="A42" s="4" t="s">
        <v>110</v>
      </c>
      <c r="B42" s="251" t="s">
        <v>9</v>
      </c>
      <c r="C42" s="189" t="s">
        <v>10</v>
      </c>
      <c r="D42" s="189" t="s">
        <v>1152</v>
      </c>
      <c r="E42" s="189" t="s">
        <v>1153</v>
      </c>
    </row>
    <row r="43" spans="1:5" x14ac:dyDescent="0.25">
      <c r="A43" s="4" t="s">
        <v>111</v>
      </c>
      <c r="B43" s="17" t="s">
        <v>14</v>
      </c>
      <c r="C43" s="189">
        <v>0</v>
      </c>
      <c r="D43" s="189">
        <v>0</v>
      </c>
      <c r="E43" s="189">
        <v>0</v>
      </c>
    </row>
    <row r="44" spans="1:5" x14ac:dyDescent="0.25">
      <c r="A44" s="4" t="s">
        <v>112</v>
      </c>
      <c r="B44" s="252" t="s">
        <v>16</v>
      </c>
      <c r="C44" s="189" t="s">
        <v>10</v>
      </c>
      <c r="D44" s="189" t="s">
        <v>1154</v>
      </c>
      <c r="E44" s="189" t="s">
        <v>1155</v>
      </c>
    </row>
    <row r="45" spans="1:5" x14ac:dyDescent="0.25">
      <c r="A45" s="4" t="s">
        <v>113</v>
      </c>
      <c r="B45" s="252" t="s">
        <v>20</v>
      </c>
      <c r="C45" s="189" t="s">
        <v>10</v>
      </c>
      <c r="D45" s="189" t="s">
        <v>1187</v>
      </c>
      <c r="E45" s="189" t="s">
        <v>1155</v>
      </c>
    </row>
    <row r="46" spans="1:5" x14ac:dyDescent="0.25">
      <c r="A46" s="4" t="s">
        <v>114</v>
      </c>
      <c r="B46" s="252" t="s">
        <v>23</v>
      </c>
      <c r="C46" s="189" t="s">
        <v>708</v>
      </c>
      <c r="D46" s="189" t="s">
        <v>1188</v>
      </c>
      <c r="E46" s="189" t="s">
        <v>1155</v>
      </c>
    </row>
    <row r="47" spans="1:5" x14ac:dyDescent="0.25">
      <c r="A47" s="4" t="s">
        <v>115</v>
      </c>
      <c r="B47" s="252" t="s">
        <v>26</v>
      </c>
      <c r="C47" s="189" t="s">
        <v>708</v>
      </c>
      <c r="D47" s="189" t="s">
        <v>1158</v>
      </c>
      <c r="E47" s="189" t="s">
        <v>1155</v>
      </c>
    </row>
    <row r="48" spans="1:5" x14ac:dyDescent="0.25">
      <c r="A48" s="4" t="s">
        <v>116</v>
      </c>
      <c r="B48" s="252" t="s">
        <v>30</v>
      </c>
      <c r="C48" s="189" t="s">
        <v>1159</v>
      </c>
      <c r="D48" s="189" t="s">
        <v>37</v>
      </c>
      <c r="E48" s="189">
        <v>0</v>
      </c>
    </row>
    <row r="49" spans="1:5" x14ac:dyDescent="0.25">
      <c r="A49" s="4" t="s">
        <v>117</v>
      </c>
      <c r="B49" s="17" t="s">
        <v>33</v>
      </c>
      <c r="C49" s="189">
        <v>0</v>
      </c>
      <c r="D49" s="189">
        <v>0</v>
      </c>
      <c r="E49" s="189">
        <v>0</v>
      </c>
    </row>
    <row r="50" spans="1:5" x14ac:dyDescent="0.25">
      <c r="A50" s="4" t="s">
        <v>118</v>
      </c>
      <c r="B50" s="252" t="s">
        <v>35</v>
      </c>
      <c r="C50" s="189" t="s">
        <v>708</v>
      </c>
      <c r="D50" s="189" t="s">
        <v>1160</v>
      </c>
      <c r="E50" s="189" t="s">
        <v>1189</v>
      </c>
    </row>
    <row r="51" spans="1:5" x14ac:dyDescent="0.25">
      <c r="A51" s="4" t="s">
        <v>119</v>
      </c>
      <c r="B51" s="25" t="s">
        <v>39</v>
      </c>
      <c r="C51" s="189" t="s">
        <v>708</v>
      </c>
      <c r="D51" s="189" t="s">
        <v>1162</v>
      </c>
      <c r="E51" s="189" t="s">
        <v>1189</v>
      </c>
    </row>
    <row r="52" spans="1:5" x14ac:dyDescent="0.25">
      <c r="A52" s="4" t="s">
        <v>120</v>
      </c>
      <c r="B52" s="25" t="s">
        <v>41</v>
      </c>
      <c r="C52" s="189" t="s">
        <v>10</v>
      </c>
      <c r="D52" s="189" t="s">
        <v>1162</v>
      </c>
      <c r="E52" s="189" t="s">
        <v>1189</v>
      </c>
    </row>
    <row r="53" spans="1:5" x14ac:dyDescent="0.25">
      <c r="A53" s="4" t="s">
        <v>121</v>
      </c>
      <c r="B53" s="25" t="s">
        <v>43</v>
      </c>
      <c r="C53" s="189" t="s">
        <v>10</v>
      </c>
      <c r="D53" s="189" t="s">
        <v>1190</v>
      </c>
      <c r="E53" s="189" t="s">
        <v>1161</v>
      </c>
    </row>
    <row r="54" spans="1:5" x14ac:dyDescent="0.25">
      <c r="A54" s="4" t="s">
        <v>122</v>
      </c>
      <c r="B54" s="25" t="s">
        <v>45</v>
      </c>
      <c r="C54" s="189" t="s">
        <v>1159</v>
      </c>
      <c r="D54" s="189" t="s">
        <v>37</v>
      </c>
      <c r="E54" s="189">
        <v>0</v>
      </c>
    </row>
    <row r="55" spans="1:5" x14ac:dyDescent="0.25">
      <c r="A55" s="4" t="s">
        <v>123</v>
      </c>
      <c r="B55" s="25" t="s">
        <v>47</v>
      </c>
      <c r="C55" s="189" t="s">
        <v>10</v>
      </c>
      <c r="D55" s="189" t="s">
        <v>1163</v>
      </c>
      <c r="E55" s="189" t="s">
        <v>1164</v>
      </c>
    </row>
    <row r="56" spans="1:5" x14ac:dyDescent="0.25">
      <c r="A56" s="4" t="s">
        <v>124</v>
      </c>
      <c r="B56" s="25" t="s">
        <v>49</v>
      </c>
      <c r="C56" s="189" t="s">
        <v>1159</v>
      </c>
      <c r="D56" s="189" t="s">
        <v>37</v>
      </c>
      <c r="E56" s="189">
        <v>0</v>
      </c>
    </row>
    <row r="57" spans="1:5" x14ac:dyDescent="0.25">
      <c r="A57" s="4" t="s">
        <v>125</v>
      </c>
      <c r="B57" s="25" t="s">
        <v>51</v>
      </c>
      <c r="C57" s="189" t="s">
        <v>708</v>
      </c>
      <c r="D57" s="189" t="s">
        <v>1165</v>
      </c>
      <c r="E57" s="189" t="s">
        <v>1166</v>
      </c>
    </row>
    <row r="58" spans="1:5" x14ac:dyDescent="0.25">
      <c r="A58" s="4" t="s">
        <v>128</v>
      </c>
      <c r="B58" s="25" t="s">
        <v>53</v>
      </c>
      <c r="C58" s="189" t="s">
        <v>1159</v>
      </c>
      <c r="D58" s="189" t="s">
        <v>37</v>
      </c>
      <c r="E58" s="189">
        <v>0</v>
      </c>
    </row>
    <row r="59" spans="1:5" x14ac:dyDescent="0.25">
      <c r="A59" s="4" t="s">
        <v>131</v>
      </c>
      <c r="B59" s="9" t="s">
        <v>55</v>
      </c>
      <c r="C59" s="10"/>
      <c r="D59" s="253"/>
      <c r="E59" s="29"/>
    </row>
    <row r="60" spans="1:5" x14ac:dyDescent="0.25">
      <c r="A60" s="4" t="s">
        <v>132</v>
      </c>
      <c r="B60" s="25" t="s">
        <v>57</v>
      </c>
      <c r="C60" s="26" t="s">
        <v>708</v>
      </c>
      <c r="D60" s="26" t="s">
        <v>1191</v>
      </c>
      <c r="E60" s="26" t="s">
        <v>1192</v>
      </c>
    </row>
    <row r="61" spans="1:5" x14ac:dyDescent="0.25">
      <c r="A61" s="4" t="s">
        <v>135</v>
      </c>
      <c r="B61" s="25" t="s">
        <v>59</v>
      </c>
      <c r="C61" s="26" t="s">
        <v>1159</v>
      </c>
      <c r="D61" s="26" t="s">
        <v>37</v>
      </c>
      <c r="E61" s="26">
        <v>0</v>
      </c>
    </row>
    <row r="62" spans="1:5" x14ac:dyDescent="0.25">
      <c r="A62" s="4" t="s">
        <v>136</v>
      </c>
      <c r="B62" s="25" t="s">
        <v>61</v>
      </c>
      <c r="C62" s="26" t="s">
        <v>708</v>
      </c>
      <c r="D62" s="26" t="s">
        <v>1169</v>
      </c>
      <c r="E62" s="26" t="s">
        <v>1170</v>
      </c>
    </row>
    <row r="63" spans="1:5" x14ac:dyDescent="0.25">
      <c r="A63" s="4" t="s">
        <v>139</v>
      </c>
      <c r="B63" s="25" t="s">
        <v>65</v>
      </c>
      <c r="C63" s="26" t="s">
        <v>708</v>
      </c>
      <c r="D63" s="26" t="s">
        <v>1171</v>
      </c>
      <c r="E63" s="26" t="s">
        <v>1172</v>
      </c>
    </row>
    <row r="64" spans="1:5" x14ac:dyDescent="0.25">
      <c r="A64" s="4" t="s">
        <v>140</v>
      </c>
      <c r="B64" s="9" t="s">
        <v>67</v>
      </c>
      <c r="C64" s="10"/>
      <c r="D64" s="10"/>
      <c r="E64" s="10"/>
    </row>
    <row r="65" spans="1:5" x14ac:dyDescent="0.25">
      <c r="A65" s="4" t="s">
        <v>141</v>
      </c>
      <c r="B65" s="25" t="s">
        <v>69</v>
      </c>
      <c r="C65" s="26" t="s">
        <v>10</v>
      </c>
      <c r="D65" s="26" t="s">
        <v>1193</v>
      </c>
      <c r="E65" s="26" t="s">
        <v>1194</v>
      </c>
    </row>
    <row r="66" spans="1:5" x14ac:dyDescent="0.25">
      <c r="A66" s="4" t="s">
        <v>142</v>
      </c>
      <c r="B66" s="25" t="s">
        <v>73</v>
      </c>
      <c r="C66" s="26" t="s">
        <v>708</v>
      </c>
      <c r="D66" s="26" t="s">
        <v>1195</v>
      </c>
      <c r="E66" s="26" t="s">
        <v>1196</v>
      </c>
    </row>
    <row r="67" spans="1:5" x14ac:dyDescent="0.25">
      <c r="A67" s="4" t="s">
        <v>143</v>
      </c>
      <c r="B67" s="25" t="s">
        <v>77</v>
      </c>
      <c r="C67" s="26" t="s">
        <v>708</v>
      </c>
      <c r="D67" s="26" t="s">
        <v>1197</v>
      </c>
      <c r="E67" s="26" t="s">
        <v>1198</v>
      </c>
    </row>
    <row r="68" spans="1:5" x14ac:dyDescent="0.25">
      <c r="A68" s="4" t="s">
        <v>144</v>
      </c>
      <c r="B68" s="9" t="s">
        <v>81</v>
      </c>
      <c r="C68" s="10"/>
      <c r="D68" s="10"/>
      <c r="E68" s="10"/>
    </row>
    <row r="69" spans="1:5" x14ac:dyDescent="0.25">
      <c r="A69" s="4" t="s">
        <v>145</v>
      </c>
      <c r="B69" s="25" t="s">
        <v>83</v>
      </c>
      <c r="C69" s="26" t="s">
        <v>708</v>
      </c>
      <c r="D69" s="26" t="s">
        <v>1174</v>
      </c>
      <c r="E69" s="26" t="s">
        <v>1199</v>
      </c>
    </row>
    <row r="70" spans="1:5" x14ac:dyDescent="0.25">
      <c r="A70" s="4" t="s">
        <v>148</v>
      </c>
      <c r="B70" s="25" t="s">
        <v>87</v>
      </c>
      <c r="C70" s="26" t="s">
        <v>708</v>
      </c>
      <c r="D70" s="26" t="s">
        <v>1174</v>
      </c>
      <c r="E70" s="26" t="s">
        <v>1199</v>
      </c>
    </row>
    <row r="71" spans="1:5" x14ac:dyDescent="0.25">
      <c r="A71" s="4" t="s">
        <v>151</v>
      </c>
      <c r="B71" s="25" t="s">
        <v>89</v>
      </c>
      <c r="C71" s="26" t="s">
        <v>708</v>
      </c>
      <c r="D71" s="26" t="s">
        <v>1176</v>
      </c>
      <c r="E71" s="26" t="s">
        <v>1200</v>
      </c>
    </row>
    <row r="72" spans="1:5" x14ac:dyDescent="0.25">
      <c r="A72" s="4" t="s">
        <v>154</v>
      </c>
      <c r="B72" s="25" t="s">
        <v>91</v>
      </c>
      <c r="C72" s="26" t="s">
        <v>708</v>
      </c>
      <c r="D72" s="26" t="s">
        <v>1178</v>
      </c>
      <c r="E72" s="26" t="s">
        <v>1179</v>
      </c>
    </row>
    <row r="73" spans="1:5" x14ac:dyDescent="0.25">
      <c r="A73" s="4" t="s">
        <v>155</v>
      </c>
      <c r="B73" s="9" t="s">
        <v>93</v>
      </c>
      <c r="C73" s="10"/>
      <c r="D73" s="10"/>
      <c r="E73" s="10"/>
    </row>
    <row r="74" spans="1:5" x14ac:dyDescent="0.25">
      <c r="A74" s="4" t="s">
        <v>156</v>
      </c>
      <c r="B74" s="25" t="s">
        <v>95</v>
      </c>
      <c r="C74" s="26" t="s">
        <v>708</v>
      </c>
      <c r="D74" s="26" t="s">
        <v>1180</v>
      </c>
      <c r="E74" s="26" t="s">
        <v>1181</v>
      </c>
    </row>
    <row r="75" spans="1:5" x14ac:dyDescent="0.25">
      <c r="A75" s="4" t="s">
        <v>159</v>
      </c>
      <c r="B75" s="25" t="s">
        <v>99</v>
      </c>
      <c r="C75" s="26" t="s">
        <v>10</v>
      </c>
      <c r="D75" s="26" t="s">
        <v>1182</v>
      </c>
      <c r="E75" s="26" t="s">
        <v>1181</v>
      </c>
    </row>
    <row r="76" spans="1:5" x14ac:dyDescent="0.25">
      <c r="A76" s="4" t="s">
        <v>162</v>
      </c>
      <c r="B76" s="25" t="s">
        <v>103</v>
      </c>
      <c r="C76" s="26" t="s">
        <v>708</v>
      </c>
      <c r="D76" s="26" t="s">
        <v>1183</v>
      </c>
      <c r="E76" s="26" t="s">
        <v>1181</v>
      </c>
    </row>
    <row r="77" spans="1:5" x14ac:dyDescent="0.25">
      <c r="A77" s="4" t="s">
        <v>164</v>
      </c>
      <c r="B77" s="25" t="s">
        <v>106</v>
      </c>
      <c r="C77" s="26" t="s">
        <v>708</v>
      </c>
      <c r="D77" s="26" t="s">
        <v>1185</v>
      </c>
      <c r="E77" s="26" t="s">
        <v>1186</v>
      </c>
    </row>
    <row r="78" spans="1:5" x14ac:dyDescent="0.25">
      <c r="A78" s="4" t="s">
        <v>165</v>
      </c>
      <c r="B78" s="31" t="s">
        <v>166</v>
      </c>
      <c r="C78" s="32"/>
      <c r="D78" s="249"/>
      <c r="E78" s="8"/>
    </row>
    <row r="79" spans="1:5" x14ac:dyDescent="0.25">
      <c r="A79" s="4" t="s">
        <v>167</v>
      </c>
      <c r="B79" s="9" t="s">
        <v>7</v>
      </c>
      <c r="C79" s="10"/>
      <c r="D79" s="250"/>
      <c r="E79" s="12"/>
    </row>
    <row r="80" spans="1:5" x14ac:dyDescent="0.25">
      <c r="A80" s="4" t="s">
        <v>168</v>
      </c>
      <c r="B80" s="251" t="s">
        <v>9</v>
      </c>
      <c r="C80" s="189" t="s">
        <v>708</v>
      </c>
      <c r="D80" s="189" t="s">
        <v>1152</v>
      </c>
      <c r="E80" s="189" t="s">
        <v>1153</v>
      </c>
    </row>
    <row r="81" spans="1:5" x14ac:dyDescent="0.25">
      <c r="A81" s="4" t="s">
        <v>169</v>
      </c>
      <c r="B81" s="17" t="s">
        <v>14</v>
      </c>
      <c r="C81" s="189">
        <v>0</v>
      </c>
      <c r="D81" s="189">
        <v>0</v>
      </c>
      <c r="E81" s="189">
        <v>0</v>
      </c>
    </row>
    <row r="82" spans="1:5" x14ac:dyDescent="0.25">
      <c r="A82" s="4" t="s">
        <v>170</v>
      </c>
      <c r="B82" s="252" t="s">
        <v>16</v>
      </c>
      <c r="C82" s="189" t="s">
        <v>10</v>
      </c>
      <c r="D82" s="189" t="s">
        <v>1154</v>
      </c>
      <c r="E82" s="189" t="s">
        <v>1155</v>
      </c>
    </row>
    <row r="83" spans="1:5" x14ac:dyDescent="0.25">
      <c r="A83" s="4" t="s">
        <v>171</v>
      </c>
      <c r="B83" s="252" t="s">
        <v>20</v>
      </c>
      <c r="C83" s="189" t="s">
        <v>10</v>
      </c>
      <c r="D83" s="189" t="s">
        <v>1187</v>
      </c>
      <c r="E83" s="189" t="s">
        <v>1155</v>
      </c>
    </row>
    <row r="84" spans="1:5" x14ac:dyDescent="0.25">
      <c r="A84" s="4" t="s">
        <v>172</v>
      </c>
      <c r="B84" s="252" t="s">
        <v>23</v>
      </c>
      <c r="C84" s="189" t="s">
        <v>708</v>
      </c>
      <c r="D84" s="189" t="s">
        <v>1188</v>
      </c>
      <c r="E84" s="189" t="s">
        <v>1155</v>
      </c>
    </row>
    <row r="85" spans="1:5" x14ac:dyDescent="0.25">
      <c r="A85" s="4" t="s">
        <v>173</v>
      </c>
      <c r="B85" s="252" t="s">
        <v>26</v>
      </c>
      <c r="C85" s="189" t="s">
        <v>708</v>
      </c>
      <c r="D85" s="189" t="s">
        <v>1158</v>
      </c>
      <c r="E85" s="189" t="s">
        <v>1155</v>
      </c>
    </row>
    <row r="86" spans="1:5" x14ac:dyDescent="0.25">
      <c r="A86" s="4" t="s">
        <v>174</v>
      </c>
      <c r="B86" s="252" t="s">
        <v>30</v>
      </c>
      <c r="C86" s="189" t="s">
        <v>1159</v>
      </c>
      <c r="D86" s="189" t="s">
        <v>37</v>
      </c>
      <c r="E86" s="189">
        <v>0</v>
      </c>
    </row>
    <row r="87" spans="1:5" x14ac:dyDescent="0.25">
      <c r="A87" s="4" t="s">
        <v>175</v>
      </c>
      <c r="B87" s="17" t="s">
        <v>33</v>
      </c>
      <c r="C87" s="189">
        <v>0</v>
      </c>
      <c r="D87" s="189">
        <v>0</v>
      </c>
      <c r="E87" s="189">
        <v>0</v>
      </c>
    </row>
    <row r="88" spans="1:5" x14ac:dyDescent="0.25">
      <c r="A88" s="4" t="s">
        <v>176</v>
      </c>
      <c r="B88" s="252" t="s">
        <v>35</v>
      </c>
      <c r="C88" s="189" t="s">
        <v>708</v>
      </c>
      <c r="D88" s="189" t="s">
        <v>1160</v>
      </c>
      <c r="E88" s="189" t="s">
        <v>1189</v>
      </c>
    </row>
    <row r="89" spans="1:5" x14ac:dyDescent="0.25">
      <c r="A89" s="4" t="s">
        <v>177</v>
      </c>
      <c r="B89" s="25" t="s">
        <v>39</v>
      </c>
      <c r="C89" s="189" t="s">
        <v>708</v>
      </c>
      <c r="D89" s="189" t="s">
        <v>1162</v>
      </c>
      <c r="E89" s="189" t="s">
        <v>1189</v>
      </c>
    </row>
    <row r="90" spans="1:5" x14ac:dyDescent="0.25">
      <c r="A90" s="4" t="s">
        <v>178</v>
      </c>
      <c r="B90" s="25" t="s">
        <v>41</v>
      </c>
      <c r="C90" s="189" t="s">
        <v>10</v>
      </c>
      <c r="D90" s="189" t="s">
        <v>1162</v>
      </c>
      <c r="E90" s="189" t="s">
        <v>1189</v>
      </c>
    </row>
    <row r="91" spans="1:5" x14ac:dyDescent="0.25">
      <c r="A91" s="4" t="s">
        <v>179</v>
      </c>
      <c r="B91" s="25" t="s">
        <v>43</v>
      </c>
      <c r="C91" s="189" t="s">
        <v>10</v>
      </c>
      <c r="D91" s="189" t="s">
        <v>1162</v>
      </c>
      <c r="E91" s="189" t="s">
        <v>1189</v>
      </c>
    </row>
    <row r="92" spans="1:5" x14ac:dyDescent="0.25">
      <c r="A92" s="4" t="s">
        <v>180</v>
      </c>
      <c r="B92" s="25" t="s">
        <v>45</v>
      </c>
      <c r="C92" s="189" t="s">
        <v>1159</v>
      </c>
      <c r="D92" s="189" t="s">
        <v>37</v>
      </c>
      <c r="E92" s="189">
        <v>0</v>
      </c>
    </row>
    <row r="93" spans="1:5" x14ac:dyDescent="0.25">
      <c r="A93" s="4" t="s">
        <v>181</v>
      </c>
      <c r="B93" s="25" t="s">
        <v>47</v>
      </c>
      <c r="C93" s="189" t="s">
        <v>10</v>
      </c>
      <c r="D93" s="189" t="s">
        <v>1163</v>
      </c>
      <c r="E93" s="189" t="s">
        <v>1164</v>
      </c>
    </row>
    <row r="94" spans="1:5" x14ac:dyDescent="0.25">
      <c r="A94" s="4" t="s">
        <v>182</v>
      </c>
      <c r="B94" s="25" t="s">
        <v>49</v>
      </c>
      <c r="C94" s="189" t="s">
        <v>1159</v>
      </c>
      <c r="D94" s="189" t="s">
        <v>37</v>
      </c>
      <c r="E94" s="189">
        <v>0</v>
      </c>
    </row>
    <row r="95" spans="1:5" x14ac:dyDescent="0.25">
      <c r="A95" s="4" t="s">
        <v>183</v>
      </c>
      <c r="B95" s="25" t="s">
        <v>51</v>
      </c>
      <c r="C95" s="189" t="s">
        <v>10</v>
      </c>
      <c r="D95" s="189" t="s">
        <v>1165</v>
      </c>
      <c r="E95" s="189" t="s">
        <v>1201</v>
      </c>
    </row>
    <row r="96" spans="1:5" x14ac:dyDescent="0.25">
      <c r="A96" s="4" t="s">
        <v>184</v>
      </c>
      <c r="B96" s="25" t="s">
        <v>53</v>
      </c>
      <c r="C96" s="189" t="s">
        <v>1159</v>
      </c>
      <c r="D96" s="189" t="s">
        <v>37</v>
      </c>
      <c r="E96" s="189">
        <v>0</v>
      </c>
    </row>
    <row r="97" spans="1:5" x14ac:dyDescent="0.25">
      <c r="A97" s="4" t="s">
        <v>185</v>
      </c>
      <c r="B97" s="9" t="s">
        <v>55</v>
      </c>
      <c r="C97" s="10"/>
      <c r="D97" s="253"/>
      <c r="E97" s="29"/>
    </row>
    <row r="98" spans="1:5" x14ac:dyDescent="0.25">
      <c r="A98" s="4" t="s">
        <v>186</v>
      </c>
      <c r="B98" s="25" t="s">
        <v>57</v>
      </c>
      <c r="C98" s="26" t="s">
        <v>708</v>
      </c>
      <c r="D98" s="26" t="s">
        <v>1202</v>
      </c>
      <c r="E98" s="26" t="s">
        <v>1168</v>
      </c>
    </row>
    <row r="99" spans="1:5" x14ac:dyDescent="0.25">
      <c r="A99" s="4" t="s">
        <v>187</v>
      </c>
      <c r="B99" s="25" t="s">
        <v>59</v>
      </c>
      <c r="C99" s="26" t="s">
        <v>1159</v>
      </c>
      <c r="D99" s="26" t="s">
        <v>37</v>
      </c>
      <c r="E99" s="26">
        <v>0</v>
      </c>
    </row>
    <row r="100" spans="1:5" x14ac:dyDescent="0.25">
      <c r="A100" s="4" t="s">
        <v>188</v>
      </c>
      <c r="B100" s="25" t="s">
        <v>61</v>
      </c>
      <c r="C100" s="26" t="s">
        <v>708</v>
      </c>
      <c r="D100" s="26" t="s">
        <v>1169</v>
      </c>
      <c r="E100" s="26" t="s">
        <v>1170</v>
      </c>
    </row>
    <row r="101" spans="1:5" x14ac:dyDescent="0.25">
      <c r="A101" s="4" t="s">
        <v>189</v>
      </c>
      <c r="B101" s="25" t="s">
        <v>65</v>
      </c>
      <c r="C101" s="26" t="s">
        <v>708</v>
      </c>
      <c r="D101" s="26" t="s">
        <v>1171</v>
      </c>
      <c r="E101" s="26" t="s">
        <v>1172</v>
      </c>
    </row>
    <row r="102" spans="1:5" x14ac:dyDescent="0.25">
      <c r="A102" s="4" t="s">
        <v>190</v>
      </c>
      <c r="B102" s="9" t="s">
        <v>67</v>
      </c>
      <c r="C102" s="10"/>
      <c r="D102" s="253"/>
      <c r="E102" s="29"/>
    </row>
    <row r="103" spans="1:5" x14ac:dyDescent="0.25">
      <c r="A103" s="4" t="s">
        <v>191</v>
      </c>
      <c r="B103" s="25" t="s">
        <v>69</v>
      </c>
      <c r="C103" s="26" t="s">
        <v>708</v>
      </c>
      <c r="D103" s="26" t="s">
        <v>1203</v>
      </c>
      <c r="E103" s="26" t="s">
        <v>1204</v>
      </c>
    </row>
    <row r="104" spans="1:5" x14ac:dyDescent="0.25">
      <c r="A104" s="4" t="s">
        <v>192</v>
      </c>
      <c r="B104" s="25" t="s">
        <v>73</v>
      </c>
      <c r="C104" s="26" t="s">
        <v>708</v>
      </c>
      <c r="D104" s="26" t="s">
        <v>1205</v>
      </c>
      <c r="E104" s="26" t="s">
        <v>1206</v>
      </c>
    </row>
    <row r="105" spans="1:5" x14ac:dyDescent="0.25">
      <c r="A105" s="4" t="s">
        <v>193</v>
      </c>
      <c r="B105" s="25" t="s">
        <v>77</v>
      </c>
      <c r="C105" s="26" t="s">
        <v>708</v>
      </c>
      <c r="D105" s="26" t="s">
        <v>1207</v>
      </c>
      <c r="E105" s="26" t="s">
        <v>1198</v>
      </c>
    </row>
    <row r="106" spans="1:5" x14ac:dyDescent="0.25">
      <c r="A106" s="4" t="s">
        <v>194</v>
      </c>
      <c r="B106" s="9" t="s">
        <v>81</v>
      </c>
      <c r="C106" s="10"/>
      <c r="D106" s="253"/>
      <c r="E106" s="29"/>
    </row>
    <row r="107" spans="1:5" x14ac:dyDescent="0.25">
      <c r="A107" s="4" t="s">
        <v>195</v>
      </c>
      <c r="B107" s="25" t="s">
        <v>83</v>
      </c>
      <c r="C107" s="26" t="s">
        <v>708</v>
      </c>
      <c r="D107" s="26" t="s">
        <v>1174</v>
      </c>
      <c r="E107" s="26" t="s">
        <v>1199</v>
      </c>
    </row>
    <row r="108" spans="1:5" x14ac:dyDescent="0.25">
      <c r="A108" s="4" t="s">
        <v>196</v>
      </c>
      <c r="B108" s="25" t="s">
        <v>87</v>
      </c>
      <c r="C108" s="26" t="s">
        <v>708</v>
      </c>
      <c r="D108" s="26" t="s">
        <v>1174</v>
      </c>
      <c r="E108" s="26" t="s">
        <v>1199</v>
      </c>
    </row>
    <row r="109" spans="1:5" x14ac:dyDescent="0.25">
      <c r="A109" s="4" t="s">
        <v>197</v>
      </c>
      <c r="B109" s="25" t="s">
        <v>89</v>
      </c>
      <c r="C109" s="26" t="s">
        <v>708</v>
      </c>
      <c r="D109" s="26" t="s">
        <v>1176</v>
      </c>
      <c r="E109" s="26" t="s">
        <v>1199</v>
      </c>
    </row>
    <row r="110" spans="1:5" x14ac:dyDescent="0.25">
      <c r="A110" s="4" t="s">
        <v>198</v>
      </c>
      <c r="B110" s="25" t="s">
        <v>91</v>
      </c>
      <c r="C110" s="26" t="s">
        <v>708</v>
      </c>
      <c r="D110" s="26" t="s">
        <v>1178</v>
      </c>
      <c r="E110" s="26" t="s">
        <v>1179</v>
      </c>
    </row>
    <row r="111" spans="1:5" x14ac:dyDescent="0.25">
      <c r="A111" s="4" t="s">
        <v>199</v>
      </c>
      <c r="B111" s="9" t="s">
        <v>93</v>
      </c>
      <c r="C111" s="10"/>
      <c r="D111" s="253"/>
      <c r="E111" s="29"/>
    </row>
    <row r="112" spans="1:5" x14ac:dyDescent="0.25">
      <c r="A112" s="4" t="s">
        <v>200</v>
      </c>
      <c r="B112" s="25" t="s">
        <v>95</v>
      </c>
      <c r="C112" s="26" t="s">
        <v>708</v>
      </c>
      <c r="D112" s="26" t="s">
        <v>1180</v>
      </c>
      <c r="E112" s="26" t="s">
        <v>1181</v>
      </c>
    </row>
    <row r="113" spans="1:5" x14ac:dyDescent="0.25">
      <c r="A113" s="4" t="s">
        <v>201</v>
      </c>
      <c r="B113" s="25" t="s">
        <v>99</v>
      </c>
      <c r="C113" s="26" t="s">
        <v>10</v>
      </c>
      <c r="D113" s="26" t="s">
        <v>1182</v>
      </c>
      <c r="E113" s="26" t="s">
        <v>1181</v>
      </c>
    </row>
    <row r="114" spans="1:5" x14ac:dyDescent="0.25">
      <c r="A114" s="4" t="s">
        <v>202</v>
      </c>
      <c r="B114" s="25" t="s">
        <v>103</v>
      </c>
      <c r="C114" s="26" t="s">
        <v>708</v>
      </c>
      <c r="D114" s="26" t="s">
        <v>1183</v>
      </c>
      <c r="E114" s="26" t="s">
        <v>1181</v>
      </c>
    </row>
    <row r="115" spans="1:5" x14ac:dyDescent="0.25">
      <c r="A115" s="4" t="s">
        <v>203</v>
      </c>
      <c r="B115" s="25" t="s">
        <v>106</v>
      </c>
      <c r="C115" s="26" t="s">
        <v>708</v>
      </c>
      <c r="D115" s="26" t="s">
        <v>1185</v>
      </c>
      <c r="E115" s="26" t="s">
        <v>1186</v>
      </c>
    </row>
    <row r="116" spans="1:5" x14ac:dyDescent="0.25">
      <c r="A116" s="4" t="s">
        <v>204</v>
      </c>
      <c r="B116" s="31" t="s">
        <v>205</v>
      </c>
      <c r="C116" s="32"/>
      <c r="D116" s="249"/>
      <c r="E116" s="8"/>
    </row>
    <row r="117" spans="1:5" x14ac:dyDescent="0.25">
      <c r="A117" s="4" t="s">
        <v>206</v>
      </c>
      <c r="B117" s="9" t="s">
        <v>7</v>
      </c>
      <c r="C117" s="10"/>
      <c r="D117" s="250"/>
      <c r="E117" s="12"/>
    </row>
    <row r="118" spans="1:5" x14ac:dyDescent="0.25">
      <c r="A118" s="4" t="s">
        <v>207</v>
      </c>
      <c r="B118" s="251" t="s">
        <v>9</v>
      </c>
      <c r="C118" s="189" t="s">
        <v>708</v>
      </c>
      <c r="D118" s="189" t="s">
        <v>1152</v>
      </c>
      <c r="E118" s="189" t="s">
        <v>1153</v>
      </c>
    </row>
    <row r="119" spans="1:5" x14ac:dyDescent="0.25">
      <c r="A119" s="4" t="s">
        <v>208</v>
      </c>
      <c r="B119" s="17" t="s">
        <v>14</v>
      </c>
      <c r="C119" s="189">
        <v>0</v>
      </c>
      <c r="D119" s="189">
        <v>0</v>
      </c>
      <c r="E119" s="189">
        <v>0</v>
      </c>
    </row>
    <row r="120" spans="1:5" x14ac:dyDescent="0.25">
      <c r="A120" s="4" t="s">
        <v>209</v>
      </c>
      <c r="B120" s="252" t="s">
        <v>16</v>
      </c>
      <c r="C120" s="189" t="s">
        <v>10</v>
      </c>
      <c r="D120" s="189" t="s">
        <v>1154</v>
      </c>
      <c r="E120" s="189" t="s">
        <v>1155</v>
      </c>
    </row>
    <row r="121" spans="1:5" x14ac:dyDescent="0.25">
      <c r="A121" s="4" t="s">
        <v>210</v>
      </c>
      <c r="B121" s="252" t="s">
        <v>20</v>
      </c>
      <c r="C121" s="189" t="s">
        <v>10</v>
      </c>
      <c r="D121" s="189" t="s">
        <v>1187</v>
      </c>
      <c r="E121" s="189" t="s">
        <v>1155</v>
      </c>
    </row>
    <row r="122" spans="1:5" x14ac:dyDescent="0.25">
      <c r="A122" s="4" t="s">
        <v>211</v>
      </c>
      <c r="B122" s="252" t="s">
        <v>23</v>
      </c>
      <c r="C122" s="189" t="s">
        <v>708</v>
      </c>
      <c r="D122" s="189" t="s">
        <v>1188</v>
      </c>
      <c r="E122" s="189" t="s">
        <v>1155</v>
      </c>
    </row>
    <row r="123" spans="1:5" x14ac:dyDescent="0.25">
      <c r="A123" s="4" t="s">
        <v>212</v>
      </c>
      <c r="B123" s="252" t="s">
        <v>26</v>
      </c>
      <c r="C123" s="189" t="s">
        <v>708</v>
      </c>
      <c r="D123" s="189" t="s">
        <v>1158</v>
      </c>
      <c r="E123" s="189" t="s">
        <v>1155</v>
      </c>
    </row>
    <row r="124" spans="1:5" x14ac:dyDescent="0.25">
      <c r="A124" s="4" t="s">
        <v>213</v>
      </c>
      <c r="B124" s="252" t="s">
        <v>30</v>
      </c>
      <c r="C124" s="189" t="s">
        <v>1159</v>
      </c>
      <c r="D124" s="189" t="s">
        <v>37</v>
      </c>
      <c r="E124" s="189">
        <v>0</v>
      </c>
    </row>
    <row r="125" spans="1:5" x14ac:dyDescent="0.25">
      <c r="A125" s="4" t="s">
        <v>214</v>
      </c>
      <c r="B125" s="17" t="s">
        <v>33</v>
      </c>
      <c r="C125" s="189">
        <v>0</v>
      </c>
      <c r="D125" s="189">
        <v>0</v>
      </c>
      <c r="E125" s="189">
        <v>0</v>
      </c>
    </row>
    <row r="126" spans="1:5" x14ac:dyDescent="0.25">
      <c r="A126" s="4" t="s">
        <v>215</v>
      </c>
      <c r="B126" s="252" t="s">
        <v>35</v>
      </c>
      <c r="C126" s="189" t="s">
        <v>708</v>
      </c>
      <c r="D126" s="189" t="s">
        <v>1160</v>
      </c>
      <c r="E126" s="189" t="s">
        <v>1189</v>
      </c>
    </row>
    <row r="127" spans="1:5" x14ac:dyDescent="0.25">
      <c r="A127" s="4" t="s">
        <v>216</v>
      </c>
      <c r="B127" s="25" t="s">
        <v>39</v>
      </c>
      <c r="C127" s="189" t="s">
        <v>708</v>
      </c>
      <c r="D127" s="189" t="s">
        <v>1162</v>
      </c>
      <c r="E127" s="189" t="s">
        <v>1189</v>
      </c>
    </row>
    <row r="128" spans="1:5" x14ac:dyDescent="0.25">
      <c r="A128" s="4" t="s">
        <v>217</v>
      </c>
      <c r="B128" s="25" t="s">
        <v>41</v>
      </c>
      <c r="C128" s="189" t="s">
        <v>10</v>
      </c>
      <c r="D128" s="189" t="s">
        <v>1162</v>
      </c>
      <c r="E128" s="189" t="s">
        <v>1189</v>
      </c>
    </row>
    <row r="129" spans="1:5" x14ac:dyDescent="0.25">
      <c r="A129" s="4" t="s">
        <v>218</v>
      </c>
      <c r="B129" s="25" t="s">
        <v>43</v>
      </c>
      <c r="C129" s="189" t="s">
        <v>10</v>
      </c>
      <c r="D129" s="189" t="s">
        <v>1162</v>
      </c>
      <c r="E129" s="189" t="s">
        <v>1189</v>
      </c>
    </row>
    <row r="130" spans="1:5" x14ac:dyDescent="0.25">
      <c r="A130" s="4" t="s">
        <v>219</v>
      </c>
      <c r="B130" s="25" t="s">
        <v>45</v>
      </c>
      <c r="C130" s="189" t="s">
        <v>1159</v>
      </c>
      <c r="D130" s="189" t="s">
        <v>37</v>
      </c>
      <c r="E130" s="189">
        <v>0</v>
      </c>
    </row>
    <row r="131" spans="1:5" x14ac:dyDescent="0.25">
      <c r="A131" s="4" t="s">
        <v>220</v>
      </c>
      <c r="B131" s="25" t="s">
        <v>47</v>
      </c>
      <c r="C131" s="189" t="s">
        <v>10</v>
      </c>
      <c r="D131" s="189" t="s">
        <v>1163</v>
      </c>
      <c r="E131" s="189" t="s">
        <v>1164</v>
      </c>
    </row>
    <row r="132" spans="1:5" x14ac:dyDescent="0.25">
      <c r="A132" s="4" t="s">
        <v>221</v>
      </c>
      <c r="B132" s="25" t="s">
        <v>49</v>
      </c>
      <c r="C132" s="189" t="s">
        <v>1159</v>
      </c>
      <c r="D132" s="189" t="s">
        <v>37</v>
      </c>
      <c r="E132" s="189">
        <v>0</v>
      </c>
    </row>
    <row r="133" spans="1:5" x14ac:dyDescent="0.25">
      <c r="A133" s="4" t="s">
        <v>222</v>
      </c>
      <c r="B133" s="25" t="s">
        <v>51</v>
      </c>
      <c r="C133" s="189" t="s">
        <v>10</v>
      </c>
      <c r="D133" s="189" t="s">
        <v>1165</v>
      </c>
      <c r="E133" s="189" t="s">
        <v>1201</v>
      </c>
    </row>
    <row r="134" spans="1:5" x14ac:dyDescent="0.25">
      <c r="A134" s="4" t="s">
        <v>223</v>
      </c>
      <c r="B134" s="25" t="s">
        <v>53</v>
      </c>
      <c r="C134" s="189" t="s">
        <v>1159</v>
      </c>
      <c r="D134" s="189" t="s">
        <v>37</v>
      </c>
      <c r="E134" s="189">
        <v>0</v>
      </c>
    </row>
    <row r="135" spans="1:5" x14ac:dyDescent="0.25">
      <c r="A135" s="4" t="s">
        <v>224</v>
      </c>
      <c r="B135" s="9" t="s">
        <v>55</v>
      </c>
      <c r="C135" s="10"/>
      <c r="D135" s="253"/>
      <c r="E135" s="29"/>
    </row>
    <row r="136" spans="1:5" x14ac:dyDescent="0.25">
      <c r="A136" s="4" t="s">
        <v>225</v>
      </c>
      <c r="B136" s="25" t="s">
        <v>57</v>
      </c>
      <c r="C136" s="26" t="s">
        <v>708</v>
      </c>
      <c r="D136" s="26" t="s">
        <v>1191</v>
      </c>
      <c r="E136" s="26" t="s">
        <v>1192</v>
      </c>
    </row>
    <row r="137" spans="1:5" x14ac:dyDescent="0.25">
      <c r="A137" s="4" t="s">
        <v>226</v>
      </c>
      <c r="B137" s="25" t="s">
        <v>59</v>
      </c>
      <c r="C137" s="26" t="s">
        <v>1159</v>
      </c>
      <c r="D137" s="26" t="s">
        <v>37</v>
      </c>
      <c r="E137" s="26">
        <v>0</v>
      </c>
    </row>
    <row r="138" spans="1:5" x14ac:dyDescent="0.25">
      <c r="A138" s="4" t="s">
        <v>227</v>
      </c>
      <c r="B138" s="25" t="s">
        <v>61</v>
      </c>
      <c r="C138" s="26" t="s">
        <v>708</v>
      </c>
      <c r="D138" s="26" t="s">
        <v>1169</v>
      </c>
      <c r="E138" s="26" t="s">
        <v>1170</v>
      </c>
    </row>
    <row r="139" spans="1:5" x14ac:dyDescent="0.25">
      <c r="A139" s="4" t="s">
        <v>228</v>
      </c>
      <c r="B139" s="25" t="s">
        <v>65</v>
      </c>
      <c r="C139" s="26" t="s">
        <v>708</v>
      </c>
      <c r="D139" s="26" t="s">
        <v>1171</v>
      </c>
      <c r="E139" s="26" t="s">
        <v>1172</v>
      </c>
    </row>
    <row r="140" spans="1:5" x14ac:dyDescent="0.25">
      <c r="A140" s="4" t="s">
        <v>229</v>
      </c>
      <c r="B140" s="9" t="s">
        <v>67</v>
      </c>
      <c r="C140" s="10"/>
      <c r="D140" s="253"/>
      <c r="E140" s="29"/>
    </row>
    <row r="141" spans="1:5" x14ac:dyDescent="0.25">
      <c r="A141" s="4" t="s">
        <v>230</v>
      </c>
      <c r="B141" s="25" t="s">
        <v>69</v>
      </c>
      <c r="C141" s="26" t="s">
        <v>10</v>
      </c>
      <c r="D141" s="26" t="s">
        <v>1208</v>
      </c>
      <c r="E141" s="26" t="s">
        <v>1204</v>
      </c>
    </row>
    <row r="142" spans="1:5" x14ac:dyDescent="0.25">
      <c r="A142" s="4" t="s">
        <v>231</v>
      </c>
      <c r="B142" s="25" t="s">
        <v>73</v>
      </c>
      <c r="C142" s="26" t="s">
        <v>10</v>
      </c>
      <c r="D142" s="26" t="s">
        <v>1209</v>
      </c>
      <c r="E142" s="26" t="s">
        <v>1196</v>
      </c>
    </row>
    <row r="143" spans="1:5" x14ac:dyDescent="0.25">
      <c r="A143" s="4" t="s">
        <v>232</v>
      </c>
      <c r="B143" s="25" t="s">
        <v>77</v>
      </c>
      <c r="C143" s="26" t="s">
        <v>10</v>
      </c>
      <c r="D143" s="26" t="s">
        <v>1210</v>
      </c>
      <c r="E143" s="26" t="s">
        <v>1211</v>
      </c>
    </row>
    <row r="144" spans="1:5" x14ac:dyDescent="0.25">
      <c r="A144" s="4" t="s">
        <v>233</v>
      </c>
      <c r="B144" s="9" t="s">
        <v>81</v>
      </c>
      <c r="C144" s="10"/>
      <c r="D144" s="253"/>
      <c r="E144" s="29"/>
    </row>
    <row r="145" spans="1:5" x14ac:dyDescent="0.25">
      <c r="A145" s="4" t="s">
        <v>234</v>
      </c>
      <c r="B145" s="25" t="s">
        <v>83</v>
      </c>
      <c r="C145" s="26" t="s">
        <v>708</v>
      </c>
      <c r="D145" s="26" t="s">
        <v>1174</v>
      </c>
      <c r="E145" s="26" t="s">
        <v>1200</v>
      </c>
    </row>
    <row r="146" spans="1:5" x14ac:dyDescent="0.25">
      <c r="A146" s="4" t="s">
        <v>235</v>
      </c>
      <c r="B146" s="25" t="s">
        <v>87</v>
      </c>
      <c r="C146" s="26" t="s">
        <v>708</v>
      </c>
      <c r="D146" s="26" t="s">
        <v>1174</v>
      </c>
      <c r="E146" s="26" t="s">
        <v>1199</v>
      </c>
    </row>
    <row r="147" spans="1:5" x14ac:dyDescent="0.25">
      <c r="A147" s="4" t="s">
        <v>236</v>
      </c>
      <c r="B147" s="25" t="s">
        <v>89</v>
      </c>
      <c r="C147" s="26" t="s">
        <v>708</v>
      </c>
      <c r="D147" s="26" t="s">
        <v>1176</v>
      </c>
      <c r="E147" s="26" t="s">
        <v>1199</v>
      </c>
    </row>
    <row r="148" spans="1:5" x14ac:dyDescent="0.25">
      <c r="A148" s="4" t="s">
        <v>237</v>
      </c>
      <c r="B148" s="25" t="s">
        <v>91</v>
      </c>
      <c r="C148" s="26" t="s">
        <v>708</v>
      </c>
      <c r="D148" s="26" t="s">
        <v>1178</v>
      </c>
      <c r="E148" s="26" t="s">
        <v>1179</v>
      </c>
    </row>
    <row r="149" spans="1:5" x14ac:dyDescent="0.25">
      <c r="A149" s="4" t="s">
        <v>238</v>
      </c>
      <c r="B149" s="9" t="s">
        <v>93</v>
      </c>
      <c r="C149" s="10"/>
      <c r="D149" s="10"/>
      <c r="E149" s="10"/>
    </row>
    <row r="150" spans="1:5" x14ac:dyDescent="0.25">
      <c r="A150" s="4" t="s">
        <v>239</v>
      </c>
      <c r="B150" s="25" t="s">
        <v>95</v>
      </c>
      <c r="C150" s="26" t="s">
        <v>708</v>
      </c>
      <c r="D150" s="26" t="s">
        <v>1212</v>
      </c>
      <c r="E150" s="26" t="s">
        <v>1181</v>
      </c>
    </row>
    <row r="151" spans="1:5" x14ac:dyDescent="0.25">
      <c r="A151" s="4" t="s">
        <v>240</v>
      </c>
      <c r="B151" s="25" t="s">
        <v>99</v>
      </c>
      <c r="C151" s="26" t="s">
        <v>10</v>
      </c>
      <c r="D151" s="26" t="s">
        <v>1182</v>
      </c>
      <c r="E151" s="26" t="s">
        <v>1181</v>
      </c>
    </row>
    <row r="152" spans="1:5" x14ac:dyDescent="0.25">
      <c r="A152" s="4" t="s">
        <v>241</v>
      </c>
      <c r="B152" s="25" t="s">
        <v>103</v>
      </c>
      <c r="C152" s="26" t="s">
        <v>708</v>
      </c>
      <c r="D152" s="26" t="s">
        <v>1183</v>
      </c>
      <c r="E152" s="26" t="s">
        <v>1181</v>
      </c>
    </row>
    <row r="153" spans="1:5" x14ac:dyDescent="0.25">
      <c r="A153" s="4" t="s">
        <v>242</v>
      </c>
      <c r="B153" s="25" t="s">
        <v>106</v>
      </c>
      <c r="C153" s="26" t="s">
        <v>708</v>
      </c>
      <c r="D153" s="26" t="s">
        <v>1185</v>
      </c>
      <c r="E153" s="26" t="s">
        <v>1186</v>
      </c>
    </row>
    <row r="154" spans="1:5" x14ac:dyDescent="0.25">
      <c r="A154" s="38"/>
      <c r="B154" s="39"/>
      <c r="C154" s="40"/>
      <c r="D154" s="38"/>
      <c r="E154" s="38"/>
    </row>
    <row r="155" spans="1:5" x14ac:dyDescent="0.25">
      <c r="A155" s="38"/>
      <c r="B155" s="39"/>
      <c r="C155" s="40"/>
      <c r="D155" s="38"/>
      <c r="E155" s="38"/>
    </row>
    <row r="156" spans="1:5" x14ac:dyDescent="0.25">
      <c r="A156" s="38"/>
      <c r="B156" s="39"/>
      <c r="C156" s="40"/>
      <c r="D156" s="38"/>
      <c r="E156" s="38"/>
    </row>
    <row r="157" spans="1:5" x14ac:dyDescent="0.25">
      <c r="A157" s="38"/>
      <c r="B157" s="39"/>
      <c r="C157" s="40"/>
      <c r="D157" s="38"/>
      <c r="E157" s="38"/>
    </row>
    <row r="158" spans="1:5" x14ac:dyDescent="0.25">
      <c r="A158" s="38"/>
      <c r="B158" s="39"/>
      <c r="C158" s="40"/>
      <c r="D158" s="38"/>
      <c r="E158" s="38"/>
    </row>
    <row r="159" spans="1:5" x14ac:dyDescent="0.25">
      <c r="A159" s="38"/>
      <c r="B159" s="39"/>
      <c r="C159" s="40"/>
      <c r="D159" s="38"/>
      <c r="E159" s="38"/>
    </row>
    <row r="160" spans="1:5" x14ac:dyDescent="0.25">
      <c r="A160" s="38"/>
      <c r="B160" s="39"/>
      <c r="C160" s="40"/>
      <c r="D160" s="38"/>
      <c r="E160" s="38"/>
    </row>
    <row r="161" spans="1:5" x14ac:dyDescent="0.25">
      <c r="A161" s="38"/>
      <c r="B161" s="39"/>
      <c r="C161" s="40"/>
      <c r="D161" s="38"/>
      <c r="E161" s="38"/>
    </row>
    <row r="162" spans="1:5" x14ac:dyDescent="0.25">
      <c r="A162" s="38"/>
      <c r="B162" s="39"/>
      <c r="C162" s="40"/>
      <c r="D162" s="38"/>
      <c r="E162" s="38"/>
    </row>
    <row r="163" spans="1:5" x14ac:dyDescent="0.25">
      <c r="A163" s="38"/>
      <c r="B163" s="39"/>
      <c r="C163" s="40"/>
      <c r="D163" s="38"/>
      <c r="E163" s="38"/>
    </row>
    <row r="164" spans="1:5" x14ac:dyDescent="0.25">
      <c r="A164" s="38"/>
      <c r="B164" s="39"/>
      <c r="C164" s="40"/>
      <c r="D164" s="38"/>
      <c r="E164" s="38"/>
    </row>
    <row r="165" spans="1:5" x14ac:dyDescent="0.25">
      <c r="A165" s="38"/>
      <c r="B165" s="39"/>
      <c r="C165" s="40"/>
      <c r="D165" s="38"/>
      <c r="E165" s="38"/>
    </row>
    <row r="166" spans="1:5" x14ac:dyDescent="0.25">
      <c r="A166" s="38"/>
      <c r="B166" s="39"/>
      <c r="C166" s="40"/>
      <c r="D166" s="38"/>
      <c r="E166" s="38"/>
    </row>
    <row r="167" spans="1:5" x14ac:dyDescent="0.25">
      <c r="A167" s="38"/>
      <c r="B167" s="39"/>
      <c r="C167" s="40"/>
      <c r="D167" s="38"/>
      <c r="E167" s="38"/>
    </row>
    <row r="168" spans="1:5" x14ac:dyDescent="0.25">
      <c r="A168" s="38"/>
      <c r="B168" s="39"/>
      <c r="C168" s="40"/>
      <c r="D168" s="38"/>
      <c r="E168" s="38"/>
    </row>
    <row r="169" spans="1:5" x14ac:dyDescent="0.25">
      <c r="A169" s="38"/>
      <c r="B169" s="39"/>
      <c r="C169" s="40"/>
      <c r="D169" s="38"/>
      <c r="E169" s="38"/>
    </row>
    <row r="170" spans="1:5" x14ac:dyDescent="0.25">
      <c r="A170" s="38"/>
      <c r="B170" s="39"/>
      <c r="C170" s="40"/>
      <c r="D170" s="38"/>
      <c r="E170" s="38"/>
    </row>
    <row r="171" spans="1:5" x14ac:dyDescent="0.25">
      <c r="A171" s="38"/>
      <c r="B171" s="39"/>
      <c r="C171" s="40"/>
      <c r="D171" s="38"/>
      <c r="E171" s="38"/>
    </row>
    <row r="172" spans="1:5" x14ac:dyDescent="0.25">
      <c r="A172" s="38"/>
      <c r="B172" s="39"/>
      <c r="C172" s="40"/>
      <c r="D172" s="38"/>
      <c r="E172" s="38"/>
    </row>
    <row r="173" spans="1:5" x14ac:dyDescent="0.25">
      <c r="A173" s="38"/>
      <c r="B173" s="39"/>
      <c r="C173" s="40"/>
      <c r="D173" s="38"/>
      <c r="E173" s="38"/>
    </row>
    <row r="174" spans="1:5" x14ac:dyDescent="0.25">
      <c r="A174" s="38"/>
      <c r="B174" s="39"/>
      <c r="C174" s="40"/>
      <c r="D174" s="38"/>
      <c r="E174" s="38"/>
    </row>
    <row r="175" spans="1:5" x14ac:dyDescent="0.25">
      <c r="A175" s="38"/>
      <c r="B175" s="39"/>
      <c r="C175" s="40"/>
      <c r="D175" s="38"/>
      <c r="E175" s="38"/>
    </row>
    <row r="176" spans="1:5" x14ac:dyDescent="0.25">
      <c r="A176" s="38"/>
      <c r="B176" s="39"/>
      <c r="C176" s="40"/>
      <c r="D176" s="38"/>
      <c r="E176" s="38"/>
    </row>
    <row r="177" spans="1:5" x14ac:dyDescent="0.25">
      <c r="A177" s="38"/>
      <c r="B177" s="39"/>
      <c r="C177" s="40"/>
      <c r="D177" s="38"/>
      <c r="E177" s="38"/>
    </row>
    <row r="178" spans="1:5" x14ac:dyDescent="0.25">
      <c r="A178" s="38"/>
      <c r="B178" s="39"/>
      <c r="C178" s="40"/>
      <c r="D178" s="38"/>
      <c r="E178" s="38"/>
    </row>
    <row r="179" spans="1:5" x14ac:dyDescent="0.25">
      <c r="A179" s="254"/>
      <c r="B179" s="39"/>
      <c r="C179" s="40"/>
      <c r="D179" s="255"/>
      <c r="E179" s="255"/>
    </row>
    <row r="180" spans="1:5" x14ac:dyDescent="0.25">
      <c r="A180" s="254"/>
      <c r="B180" s="39"/>
      <c r="C180" s="40"/>
      <c r="D180" s="255"/>
      <c r="E180" s="255"/>
    </row>
    <row r="181" spans="1:5" x14ac:dyDescent="0.25">
      <c r="A181" s="254"/>
      <c r="B181" s="39"/>
      <c r="C181" s="40"/>
      <c r="D181" s="255"/>
      <c r="E181" s="255"/>
    </row>
    <row r="182" spans="1:5" x14ac:dyDescent="0.25">
      <c r="A182" s="254"/>
      <c r="B182" s="39"/>
      <c r="C182" s="40"/>
      <c r="D182" s="255"/>
      <c r="E182" s="255"/>
    </row>
    <row r="183" spans="1:5" x14ac:dyDescent="0.25">
      <c r="A183" s="254"/>
      <c r="B183" s="39"/>
      <c r="C183" s="40"/>
      <c r="D183" s="255"/>
      <c r="E183" s="255"/>
    </row>
    <row r="184" spans="1:5" x14ac:dyDescent="0.25">
      <c r="A184" s="254"/>
      <c r="B184" s="39"/>
      <c r="C184" s="40"/>
      <c r="D184" s="255"/>
      <c r="E184" s="255"/>
    </row>
    <row r="185" spans="1:5" x14ac:dyDescent="0.25">
      <c r="A185" s="254"/>
      <c r="B185" s="39"/>
      <c r="C185" s="40"/>
      <c r="D185" s="255"/>
      <c r="E185" s="255"/>
    </row>
    <row r="186" spans="1:5" x14ac:dyDescent="0.25">
      <c r="A186" s="254"/>
      <c r="B186" s="39"/>
      <c r="C186" s="40"/>
      <c r="D186" s="255"/>
      <c r="E186" s="255"/>
    </row>
    <row r="187" spans="1:5" x14ac:dyDescent="0.25">
      <c r="A187" s="254"/>
      <c r="B187" s="39"/>
      <c r="C187" s="40"/>
      <c r="D187" s="255"/>
      <c r="E187" s="255"/>
    </row>
    <row r="188" spans="1:5" x14ac:dyDescent="0.25">
      <c r="A188" s="254"/>
      <c r="B188" s="39"/>
      <c r="C188" s="40"/>
      <c r="D188" s="255"/>
      <c r="E188" s="255"/>
    </row>
    <row r="189" spans="1:5" x14ac:dyDescent="0.25">
      <c r="A189" s="254"/>
      <c r="B189" s="39"/>
      <c r="C189" s="40"/>
      <c r="D189" s="255"/>
      <c r="E189" s="255"/>
    </row>
    <row r="190" spans="1:5" x14ac:dyDescent="0.25">
      <c r="A190" s="254"/>
      <c r="B190" s="39"/>
      <c r="C190" s="40"/>
      <c r="D190" s="255"/>
      <c r="E190" s="255"/>
    </row>
    <row r="191" spans="1:5" x14ac:dyDescent="0.25">
      <c r="A191" s="254"/>
      <c r="B191" s="39"/>
      <c r="C191" s="40"/>
      <c r="D191" s="255"/>
      <c r="E191" s="255"/>
    </row>
    <row r="192" spans="1:5" x14ac:dyDescent="0.25">
      <c r="A192" s="254"/>
      <c r="B192" s="39"/>
      <c r="C192" s="40"/>
      <c r="D192" s="255"/>
      <c r="E192" s="255"/>
    </row>
    <row r="193" spans="1:5" x14ac:dyDescent="0.25">
      <c r="A193" s="254"/>
      <c r="B193" s="39"/>
      <c r="C193" s="40"/>
      <c r="D193" s="255"/>
      <c r="E193" s="255"/>
    </row>
    <row r="194" spans="1:5" x14ac:dyDescent="0.25">
      <c r="A194" s="254"/>
      <c r="B194" s="39"/>
      <c r="C194" s="40"/>
      <c r="D194" s="255"/>
      <c r="E194" s="255"/>
    </row>
    <row r="195" spans="1:5" x14ac:dyDescent="0.25">
      <c r="A195" s="254"/>
      <c r="B195" s="39"/>
      <c r="C195" s="40"/>
      <c r="D195" s="255"/>
      <c r="E195" s="255"/>
    </row>
    <row r="196" spans="1:5" x14ac:dyDescent="0.25">
      <c r="A196" s="254"/>
      <c r="B196" s="39"/>
      <c r="C196" s="40"/>
      <c r="D196" s="255"/>
      <c r="E196" s="255"/>
    </row>
    <row r="197" spans="1:5" x14ac:dyDescent="0.25">
      <c r="A197" s="254"/>
      <c r="B197" s="39"/>
      <c r="C197" s="40"/>
      <c r="D197" s="255"/>
      <c r="E197" s="255"/>
    </row>
    <row r="198" spans="1:5" x14ac:dyDescent="0.25">
      <c r="A198" s="254"/>
      <c r="B198" s="39"/>
      <c r="C198" s="40"/>
      <c r="D198" s="255"/>
      <c r="E198" s="255"/>
    </row>
    <row r="199" spans="1:5" x14ac:dyDescent="0.25">
      <c r="A199" s="254"/>
      <c r="B199" s="39"/>
      <c r="C199" s="40"/>
      <c r="D199" s="255"/>
      <c r="E199" s="255"/>
    </row>
    <row r="200" spans="1:5" x14ac:dyDescent="0.25">
      <c r="A200" s="254"/>
      <c r="B200" s="39"/>
      <c r="C200" s="40"/>
      <c r="D200" s="255"/>
      <c r="E200" s="255"/>
    </row>
    <row r="201" spans="1:5" x14ac:dyDescent="0.25">
      <c r="A201" s="254"/>
      <c r="B201" s="39"/>
      <c r="C201" s="40"/>
      <c r="D201" s="255"/>
      <c r="E201" s="255"/>
    </row>
    <row r="202" spans="1:5" x14ac:dyDescent="0.25">
      <c r="A202" s="254"/>
      <c r="B202" s="39"/>
      <c r="C202" s="40"/>
      <c r="D202" s="255"/>
      <c r="E202" s="255"/>
    </row>
    <row r="203" spans="1:5" x14ac:dyDescent="0.25">
      <c r="A203" s="254"/>
      <c r="B203" s="39"/>
      <c r="C203" s="40"/>
      <c r="D203" s="255"/>
      <c r="E203" s="255"/>
    </row>
    <row r="204" spans="1:5" x14ac:dyDescent="0.25">
      <c r="A204" s="254"/>
      <c r="B204" s="39"/>
      <c r="C204" s="40"/>
      <c r="D204" s="255"/>
      <c r="E204" s="255"/>
    </row>
    <row r="205" spans="1:5" x14ac:dyDescent="0.25">
      <c r="A205" s="254"/>
      <c r="B205" s="39"/>
      <c r="C205" s="40"/>
      <c r="D205" s="255"/>
      <c r="E205" s="255"/>
    </row>
    <row r="206" spans="1:5" x14ac:dyDescent="0.25">
      <c r="A206" s="254"/>
      <c r="B206" s="39"/>
      <c r="C206" s="40"/>
      <c r="D206" s="255"/>
      <c r="E206" s="255"/>
    </row>
    <row r="207" spans="1:5" x14ac:dyDescent="0.25">
      <c r="A207" s="254"/>
      <c r="B207" s="39"/>
      <c r="C207" s="40"/>
      <c r="D207" s="255"/>
      <c r="E207" s="255"/>
    </row>
    <row r="208" spans="1:5" x14ac:dyDescent="0.25">
      <c r="A208" s="254"/>
      <c r="B208" s="39"/>
      <c r="C208" s="40"/>
      <c r="D208" s="255"/>
      <c r="E208" s="255"/>
    </row>
    <row r="209" spans="1:5" x14ac:dyDescent="0.25">
      <c r="A209" s="254"/>
      <c r="B209" s="39"/>
      <c r="C209" s="40"/>
      <c r="D209" s="255"/>
      <c r="E209" s="255"/>
    </row>
    <row r="210" spans="1:5" x14ac:dyDescent="0.25">
      <c r="A210" s="254"/>
      <c r="B210" s="39"/>
      <c r="C210" s="40"/>
      <c r="D210" s="255"/>
      <c r="E210" s="255"/>
    </row>
    <row r="211" spans="1:5" x14ac:dyDescent="0.25">
      <c r="A211" s="254"/>
      <c r="B211" s="39"/>
      <c r="C211" s="40"/>
      <c r="D211" s="255"/>
      <c r="E211" s="255"/>
    </row>
    <row r="212" spans="1:5" x14ac:dyDescent="0.25">
      <c r="A212" s="254"/>
      <c r="B212" s="39"/>
      <c r="C212" s="40"/>
      <c r="D212" s="255"/>
      <c r="E212" s="255"/>
    </row>
    <row r="213" spans="1:5" x14ac:dyDescent="0.25">
      <c r="A213" s="254"/>
      <c r="B213" s="39"/>
      <c r="C213" s="40"/>
      <c r="D213" s="255"/>
      <c r="E213" s="255"/>
    </row>
    <row r="214" spans="1:5" x14ac:dyDescent="0.25">
      <c r="A214" s="254"/>
      <c r="B214" s="39"/>
      <c r="C214" s="40"/>
      <c r="D214" s="255"/>
      <c r="E214" s="255"/>
    </row>
    <row r="215" spans="1:5" x14ac:dyDescent="0.25">
      <c r="A215" s="254"/>
      <c r="B215" s="39"/>
      <c r="C215" s="40"/>
      <c r="D215" s="255"/>
      <c r="E215" s="255"/>
    </row>
    <row r="216" spans="1:5" x14ac:dyDescent="0.25">
      <c r="A216" s="254"/>
      <c r="B216" s="39"/>
      <c r="C216" s="40"/>
      <c r="D216" s="255"/>
      <c r="E216" s="255"/>
    </row>
    <row r="217" spans="1:5" x14ac:dyDescent="0.25">
      <c r="A217" s="254"/>
      <c r="B217" s="39"/>
      <c r="C217" s="40"/>
      <c r="D217" s="255"/>
      <c r="E217" s="255"/>
    </row>
    <row r="218" spans="1:5" x14ac:dyDescent="0.25">
      <c r="A218" s="254"/>
      <c r="B218" s="39"/>
      <c r="C218" s="40"/>
      <c r="D218" s="255"/>
      <c r="E218" s="255"/>
    </row>
    <row r="219" spans="1:5" x14ac:dyDescent="0.25">
      <c r="A219" s="254"/>
      <c r="B219" s="39"/>
      <c r="C219" s="40"/>
      <c r="D219" s="255"/>
      <c r="E219" s="255"/>
    </row>
    <row r="220" spans="1:5" x14ac:dyDescent="0.25">
      <c r="A220" s="254"/>
      <c r="B220" s="39"/>
      <c r="C220" s="40"/>
      <c r="D220" s="255"/>
      <c r="E220" s="255"/>
    </row>
    <row r="221" spans="1:5" x14ac:dyDescent="0.25">
      <c r="A221" s="254"/>
      <c r="B221" s="39"/>
      <c r="C221" s="40"/>
      <c r="D221" s="255"/>
      <c r="E221" s="255"/>
    </row>
    <row r="222" spans="1:5" x14ac:dyDescent="0.25">
      <c r="A222" s="254"/>
      <c r="B222" s="39"/>
      <c r="C222" s="40"/>
      <c r="D222" s="255"/>
      <c r="E222" s="255"/>
    </row>
    <row r="223" spans="1:5" x14ac:dyDescent="0.25">
      <c r="A223" s="254"/>
      <c r="B223" s="39"/>
      <c r="C223" s="40"/>
      <c r="D223" s="255"/>
      <c r="E223" s="255"/>
    </row>
    <row r="224" spans="1:5" x14ac:dyDescent="0.25">
      <c r="A224" s="254"/>
      <c r="B224" s="39"/>
      <c r="C224" s="40"/>
      <c r="D224" s="255"/>
      <c r="E224" s="255"/>
    </row>
    <row r="225" spans="1:5" x14ac:dyDescent="0.25">
      <c r="A225" s="254"/>
      <c r="B225" s="39"/>
      <c r="C225" s="40"/>
      <c r="D225" s="255"/>
      <c r="E225" s="255"/>
    </row>
    <row r="226" spans="1:5" x14ac:dyDescent="0.25">
      <c r="A226" s="254"/>
      <c r="B226" s="39"/>
      <c r="C226" s="40"/>
      <c r="D226" s="255"/>
      <c r="E226" s="255"/>
    </row>
    <row r="227" spans="1:5" x14ac:dyDescent="0.25">
      <c r="A227" s="254"/>
      <c r="B227" s="39"/>
      <c r="C227" s="40"/>
      <c r="D227" s="255"/>
      <c r="E227" s="255"/>
    </row>
    <row r="228" spans="1:5" x14ac:dyDescent="0.25">
      <c r="A228" s="254"/>
      <c r="B228" s="39"/>
      <c r="C228" s="40"/>
      <c r="D228" s="255"/>
      <c r="E228" s="255"/>
    </row>
    <row r="229" spans="1:5" x14ac:dyDescent="0.25">
      <c r="A229" s="254"/>
      <c r="B229" s="39"/>
      <c r="C229" s="40"/>
      <c r="D229" s="255"/>
      <c r="E229" s="255"/>
    </row>
    <row r="230" spans="1:5" x14ac:dyDescent="0.25">
      <c r="A230" s="254"/>
      <c r="B230" s="39"/>
      <c r="C230" s="40"/>
      <c r="D230" s="255"/>
      <c r="E230" s="255"/>
    </row>
    <row r="231" spans="1:5" x14ac:dyDescent="0.25">
      <c r="A231" s="254"/>
      <c r="B231" s="39"/>
      <c r="C231" s="40"/>
      <c r="D231" s="255"/>
      <c r="E231" s="255"/>
    </row>
    <row r="232" spans="1:5" x14ac:dyDescent="0.25">
      <c r="A232" s="254"/>
      <c r="B232" s="39"/>
      <c r="C232" s="40"/>
      <c r="D232" s="255"/>
      <c r="E232" s="255"/>
    </row>
    <row r="233" spans="1:5" x14ac:dyDescent="0.25">
      <c r="A233" s="254"/>
      <c r="B233" s="39"/>
      <c r="C233" s="40"/>
      <c r="D233" s="255"/>
      <c r="E233" s="255"/>
    </row>
    <row r="234" spans="1:5" x14ac:dyDescent="0.25">
      <c r="A234" s="254"/>
      <c r="B234" s="39"/>
      <c r="C234" s="40"/>
      <c r="D234" s="255"/>
      <c r="E234" s="255"/>
    </row>
    <row r="235" spans="1:5" x14ac:dyDescent="0.25">
      <c r="A235" s="254"/>
      <c r="B235" s="39"/>
      <c r="C235" s="40"/>
      <c r="D235" s="255"/>
      <c r="E235" s="255"/>
    </row>
    <row r="236" spans="1:5" x14ac:dyDescent="0.25">
      <c r="A236" s="254"/>
      <c r="B236" s="39"/>
      <c r="C236" s="40"/>
      <c r="D236" s="255"/>
      <c r="E236" s="255"/>
    </row>
    <row r="237" spans="1:5" x14ac:dyDescent="0.25">
      <c r="A237" s="254"/>
      <c r="B237" s="39"/>
      <c r="C237" s="40"/>
      <c r="D237" s="255"/>
      <c r="E237" s="255"/>
    </row>
    <row r="238" spans="1:5" x14ac:dyDescent="0.25">
      <c r="A238" s="254"/>
      <c r="B238" s="39"/>
      <c r="C238" s="40"/>
      <c r="D238" s="255"/>
      <c r="E238" s="255"/>
    </row>
    <row r="239" spans="1:5" x14ac:dyDescent="0.25">
      <c r="A239" s="254"/>
      <c r="B239" s="39"/>
      <c r="C239" s="40"/>
      <c r="D239" s="255"/>
      <c r="E239" s="255"/>
    </row>
    <row r="240" spans="1:5" x14ac:dyDescent="0.25">
      <c r="A240" s="254"/>
      <c r="B240" s="39"/>
      <c r="C240" s="40"/>
      <c r="D240" s="255"/>
      <c r="E240" s="255"/>
    </row>
    <row r="241" spans="1:5" x14ac:dyDescent="0.25">
      <c r="A241" s="254"/>
      <c r="B241" s="39"/>
      <c r="C241" s="40"/>
      <c r="D241" s="255"/>
      <c r="E241" s="255"/>
    </row>
    <row r="242" spans="1:5" x14ac:dyDescent="0.25">
      <c r="A242" s="254"/>
      <c r="B242" s="39"/>
      <c r="C242" s="40"/>
      <c r="D242" s="255"/>
      <c r="E242" s="255"/>
    </row>
    <row r="243" spans="1:5" x14ac:dyDescent="0.25">
      <c r="A243" s="254"/>
      <c r="B243" s="39"/>
      <c r="C243" s="40"/>
      <c r="D243" s="255"/>
      <c r="E243" s="255"/>
    </row>
    <row r="244" spans="1:5" x14ac:dyDescent="0.25">
      <c r="A244" s="254"/>
      <c r="B244" s="39"/>
      <c r="C244" s="40"/>
      <c r="D244" s="255"/>
      <c r="E244" s="255"/>
    </row>
    <row r="245" spans="1:5" x14ac:dyDescent="0.25">
      <c r="A245" s="254"/>
      <c r="B245" s="39"/>
      <c r="C245" s="40"/>
      <c r="D245" s="255"/>
      <c r="E245" s="255"/>
    </row>
    <row r="246" spans="1:5" x14ac:dyDescent="0.25">
      <c r="A246" s="254"/>
      <c r="B246" s="39"/>
      <c r="C246" s="40"/>
      <c r="D246" s="255"/>
      <c r="E246" s="255"/>
    </row>
    <row r="247" spans="1:5" x14ac:dyDescent="0.25">
      <c r="A247" s="254"/>
      <c r="B247" s="39"/>
      <c r="C247" s="40"/>
      <c r="D247" s="255"/>
      <c r="E247" s="255"/>
    </row>
    <row r="248" spans="1:5" x14ac:dyDescent="0.25">
      <c r="A248" s="254"/>
      <c r="B248" s="39"/>
      <c r="C248" s="40"/>
      <c r="D248" s="255"/>
      <c r="E248" s="255"/>
    </row>
    <row r="249" spans="1:5" x14ac:dyDescent="0.25">
      <c r="A249" s="254"/>
      <c r="B249" s="39"/>
      <c r="C249" s="40"/>
      <c r="D249" s="255"/>
      <c r="E249" s="255"/>
    </row>
    <row r="250" spans="1:5" x14ac:dyDescent="0.25">
      <c r="A250" s="254"/>
      <c r="B250" s="39"/>
      <c r="C250" s="40"/>
      <c r="D250" s="255"/>
      <c r="E250" s="255"/>
    </row>
    <row r="251" spans="1:5" x14ac:dyDescent="0.25">
      <c r="A251" s="254"/>
      <c r="B251" s="39"/>
      <c r="C251" s="40"/>
      <c r="D251" s="255"/>
      <c r="E251" s="255"/>
    </row>
    <row r="252" spans="1:5" x14ac:dyDescent="0.25">
      <c r="A252" s="254"/>
      <c r="B252" s="39"/>
      <c r="C252" s="40"/>
      <c r="D252" s="255"/>
      <c r="E252" s="255"/>
    </row>
    <row r="253" spans="1:5" x14ac:dyDescent="0.25">
      <c r="A253" s="254"/>
      <c r="B253" s="39"/>
      <c r="C253" s="40"/>
      <c r="D253" s="255"/>
      <c r="E253" s="255"/>
    </row>
    <row r="254" spans="1:5" x14ac:dyDescent="0.25">
      <c r="A254" s="254"/>
      <c r="B254" s="39"/>
      <c r="C254" s="40"/>
      <c r="D254" s="255"/>
      <c r="E254" s="255"/>
    </row>
    <row r="255" spans="1:5" x14ac:dyDescent="0.25">
      <c r="A255" s="254"/>
      <c r="B255" s="39"/>
      <c r="C255" s="40"/>
      <c r="D255" s="255"/>
      <c r="E255" s="255"/>
    </row>
    <row r="256" spans="1:5" x14ac:dyDescent="0.25">
      <c r="A256" s="254"/>
      <c r="B256" s="39"/>
      <c r="C256" s="40"/>
      <c r="D256" s="255"/>
      <c r="E256" s="255"/>
    </row>
    <row r="257" spans="1:5" x14ac:dyDescent="0.25">
      <c r="A257" s="254"/>
      <c r="B257" s="39"/>
      <c r="C257" s="40"/>
      <c r="D257" s="255"/>
      <c r="E257" s="255"/>
    </row>
    <row r="258" spans="1:5" x14ac:dyDescent="0.25">
      <c r="A258" s="254"/>
      <c r="B258" s="39"/>
      <c r="C258" s="40"/>
      <c r="D258" s="255"/>
      <c r="E258" s="255"/>
    </row>
    <row r="259" spans="1:5" x14ac:dyDescent="0.25">
      <c r="A259" s="254"/>
      <c r="B259" s="39"/>
      <c r="C259" s="40"/>
      <c r="D259" s="255"/>
      <c r="E259" s="255"/>
    </row>
    <row r="260" spans="1:5" x14ac:dyDescent="0.25">
      <c r="A260" s="254"/>
      <c r="B260" s="39"/>
      <c r="C260" s="40"/>
      <c r="D260" s="255"/>
      <c r="E260" s="255"/>
    </row>
    <row r="261" spans="1:5" x14ac:dyDescent="0.25">
      <c r="A261" s="254"/>
      <c r="B261" s="39"/>
      <c r="C261" s="40"/>
      <c r="D261" s="255"/>
      <c r="E261" s="255"/>
    </row>
    <row r="262" spans="1:5" x14ac:dyDescent="0.25">
      <c r="A262" s="254"/>
      <c r="B262" s="39"/>
      <c r="C262" s="40"/>
      <c r="D262" s="255"/>
      <c r="E262" s="255"/>
    </row>
    <row r="263" spans="1:5" x14ac:dyDescent="0.25">
      <c r="A263" s="254"/>
      <c r="B263" s="39"/>
      <c r="C263" s="40"/>
      <c r="D263" s="255"/>
      <c r="E263" s="255"/>
    </row>
    <row r="264" spans="1:5" x14ac:dyDescent="0.25">
      <c r="A264" s="254"/>
      <c r="B264" s="39"/>
      <c r="C264" s="40"/>
      <c r="D264" s="255"/>
      <c r="E264" s="255"/>
    </row>
    <row r="265" spans="1:5" x14ac:dyDescent="0.25">
      <c r="A265" s="254"/>
      <c r="B265" s="39"/>
      <c r="C265" s="40"/>
      <c r="D265" s="255"/>
      <c r="E265" s="255"/>
    </row>
    <row r="266" spans="1:5" x14ac:dyDescent="0.25">
      <c r="A266" s="254"/>
      <c r="B266" s="39"/>
      <c r="C266" s="40"/>
      <c r="D266" s="255"/>
      <c r="E266" s="255"/>
    </row>
    <row r="267" spans="1:5" x14ac:dyDescent="0.25">
      <c r="A267" s="254"/>
      <c r="B267" s="39"/>
      <c r="C267" s="40"/>
      <c r="D267" s="255"/>
      <c r="E267" s="255"/>
    </row>
    <row r="268" spans="1:5" x14ac:dyDescent="0.25">
      <c r="A268" s="254"/>
      <c r="B268" s="39"/>
      <c r="C268" s="40"/>
      <c r="D268" s="255"/>
      <c r="E268" s="255"/>
    </row>
    <row r="269" spans="1:5" x14ac:dyDescent="0.25">
      <c r="A269" s="254"/>
      <c r="B269" s="39"/>
      <c r="C269" s="40"/>
      <c r="D269" s="255"/>
      <c r="E269" s="255"/>
    </row>
    <row r="270" spans="1:5" x14ac:dyDescent="0.25">
      <c r="A270" s="254"/>
      <c r="B270" s="39"/>
      <c r="C270" s="40"/>
      <c r="D270" s="255"/>
      <c r="E270" s="255"/>
    </row>
    <row r="271" spans="1:5" x14ac:dyDescent="0.25">
      <c r="A271" s="254"/>
      <c r="B271" s="39"/>
      <c r="C271" s="40"/>
      <c r="D271" s="255"/>
      <c r="E271" s="255"/>
    </row>
    <row r="272" spans="1:5" x14ac:dyDescent="0.25">
      <c r="A272" s="254"/>
      <c r="B272" s="39"/>
      <c r="C272" s="40"/>
      <c r="D272" s="255"/>
      <c r="E272" s="255"/>
    </row>
    <row r="273" spans="1:5" x14ac:dyDescent="0.25">
      <c r="A273" s="254"/>
      <c r="B273" s="39"/>
      <c r="C273" s="40"/>
      <c r="D273" s="255"/>
      <c r="E273" s="255"/>
    </row>
    <row r="274" spans="1:5" x14ac:dyDescent="0.25">
      <c r="A274" s="254"/>
      <c r="B274" s="39"/>
      <c r="C274" s="40"/>
      <c r="D274" s="255"/>
      <c r="E274" s="255"/>
    </row>
    <row r="275" spans="1:5" x14ac:dyDescent="0.25">
      <c r="A275" s="254"/>
      <c r="B275" s="39"/>
      <c r="C275" s="40"/>
      <c r="D275" s="255"/>
      <c r="E275" s="255"/>
    </row>
    <row r="276" spans="1:5" x14ac:dyDescent="0.25">
      <c r="A276" s="254"/>
      <c r="B276" s="39"/>
      <c r="C276" s="40"/>
      <c r="D276" s="255"/>
      <c r="E276" s="255"/>
    </row>
    <row r="277" spans="1:5" x14ac:dyDescent="0.25">
      <c r="A277" s="254"/>
      <c r="B277" s="39"/>
      <c r="C277" s="40"/>
      <c r="D277" s="255"/>
      <c r="E277" s="255"/>
    </row>
    <row r="278" spans="1:5" x14ac:dyDescent="0.25">
      <c r="A278" s="254"/>
      <c r="B278" s="39"/>
      <c r="C278" s="40"/>
      <c r="D278" s="255"/>
      <c r="E278" s="255"/>
    </row>
    <row r="279" spans="1:5" x14ac:dyDescent="0.25">
      <c r="A279" s="254"/>
      <c r="B279" s="39"/>
      <c r="C279" s="40"/>
      <c r="D279" s="255"/>
      <c r="E279" s="255"/>
    </row>
    <row r="280" spans="1:5" x14ac:dyDescent="0.25">
      <c r="A280" s="254"/>
      <c r="B280" s="39"/>
      <c r="C280" s="40"/>
      <c r="D280" s="255"/>
      <c r="E280" s="255"/>
    </row>
    <row r="281" spans="1:5" x14ac:dyDescent="0.25">
      <c r="A281" s="254"/>
      <c r="B281" s="39"/>
      <c r="C281" s="40"/>
      <c r="D281" s="255"/>
      <c r="E281" s="255"/>
    </row>
    <row r="282" spans="1:5" x14ac:dyDescent="0.25">
      <c r="A282" s="254"/>
      <c r="B282" s="39"/>
      <c r="C282" s="40"/>
      <c r="D282" s="255"/>
      <c r="E282" s="255"/>
    </row>
    <row r="283" spans="1:5" x14ac:dyDescent="0.25">
      <c r="A283" s="254"/>
      <c r="B283" s="39"/>
      <c r="C283" s="40"/>
      <c r="D283" s="255"/>
      <c r="E283" s="255"/>
    </row>
    <row r="284" spans="1:5" x14ac:dyDescent="0.25">
      <c r="A284" s="254"/>
      <c r="B284" s="39"/>
      <c r="C284" s="40"/>
      <c r="D284" s="255"/>
      <c r="E284" s="255"/>
    </row>
    <row r="285" spans="1:5" x14ac:dyDescent="0.25">
      <c r="A285" s="254"/>
      <c r="B285" s="39"/>
      <c r="C285" s="40"/>
      <c r="D285" s="255"/>
      <c r="E285" s="255"/>
    </row>
    <row r="286" spans="1:5" x14ac:dyDescent="0.25">
      <c r="A286" s="254"/>
      <c r="B286" s="39"/>
      <c r="C286" s="40"/>
      <c r="D286" s="255"/>
      <c r="E286" s="255"/>
    </row>
    <row r="287" spans="1:5" x14ac:dyDescent="0.25">
      <c r="A287" s="254"/>
      <c r="B287" s="39"/>
      <c r="C287" s="40"/>
      <c r="D287" s="255"/>
      <c r="E287" s="255"/>
    </row>
    <row r="288" spans="1:5" x14ac:dyDescent="0.25">
      <c r="A288" s="254"/>
      <c r="B288" s="39"/>
      <c r="C288" s="40"/>
      <c r="D288" s="255"/>
      <c r="E288" s="255"/>
    </row>
    <row r="289" spans="1:5" x14ac:dyDescent="0.25">
      <c r="A289" s="254"/>
      <c r="B289" s="39"/>
      <c r="C289" s="40"/>
      <c r="D289" s="255"/>
      <c r="E289" s="255"/>
    </row>
    <row r="290" spans="1:5" x14ac:dyDescent="0.25">
      <c r="A290" s="254"/>
      <c r="B290" s="39"/>
      <c r="C290" s="40"/>
      <c r="D290" s="255"/>
      <c r="E290" s="255"/>
    </row>
    <row r="291" spans="1:5" x14ac:dyDescent="0.25">
      <c r="A291" s="254"/>
      <c r="B291" s="39"/>
      <c r="C291" s="40"/>
      <c r="D291" s="255"/>
      <c r="E291" s="255"/>
    </row>
    <row r="292" spans="1:5" x14ac:dyDescent="0.25">
      <c r="A292" s="254"/>
      <c r="B292" s="39"/>
      <c r="C292" s="40"/>
      <c r="D292" s="255"/>
      <c r="E292" s="255"/>
    </row>
    <row r="293" spans="1:5" x14ac:dyDescent="0.25">
      <c r="A293" s="254"/>
      <c r="B293" s="39"/>
      <c r="C293" s="40"/>
      <c r="D293" s="255"/>
      <c r="E293" s="255"/>
    </row>
    <row r="294" spans="1:5" x14ac:dyDescent="0.25">
      <c r="A294" s="254"/>
      <c r="B294" s="39"/>
      <c r="C294" s="40"/>
      <c r="D294" s="255"/>
      <c r="E294" s="255"/>
    </row>
    <row r="295" spans="1:5" x14ac:dyDescent="0.25">
      <c r="A295" s="254"/>
      <c r="B295" s="39"/>
      <c r="C295" s="40"/>
      <c r="D295" s="255"/>
      <c r="E295" s="255"/>
    </row>
    <row r="296" spans="1:5" x14ac:dyDescent="0.25">
      <c r="A296" s="254"/>
      <c r="B296" s="39"/>
      <c r="C296" s="40"/>
      <c r="D296" s="255"/>
      <c r="E296" s="255"/>
    </row>
    <row r="297" spans="1:5" x14ac:dyDescent="0.25">
      <c r="A297" s="254"/>
      <c r="B297" s="39"/>
      <c r="C297" s="40"/>
      <c r="D297" s="255"/>
      <c r="E297" s="255"/>
    </row>
    <row r="298" spans="1:5" x14ac:dyDescent="0.25">
      <c r="A298" s="254"/>
      <c r="B298" s="39"/>
      <c r="C298" s="40"/>
      <c r="D298" s="255"/>
      <c r="E298" s="255"/>
    </row>
    <row r="299" spans="1:5" x14ac:dyDescent="0.25">
      <c r="A299" s="254"/>
      <c r="B299" s="39"/>
      <c r="C299" s="40"/>
      <c r="D299" s="255"/>
      <c r="E299" s="255"/>
    </row>
    <row r="300" spans="1:5" x14ac:dyDescent="0.25">
      <c r="A300" s="254"/>
      <c r="B300" s="39"/>
      <c r="C300" s="40"/>
      <c r="D300" s="255"/>
      <c r="E300" s="255"/>
    </row>
    <row r="301" spans="1:5" x14ac:dyDescent="0.25">
      <c r="A301" s="254"/>
      <c r="B301" s="39"/>
      <c r="C301" s="40"/>
      <c r="D301" s="255"/>
      <c r="E301" s="255"/>
    </row>
    <row r="302" spans="1:5" x14ac:dyDescent="0.25">
      <c r="A302" s="254"/>
      <c r="B302" s="39"/>
      <c r="C302" s="40"/>
      <c r="D302" s="255"/>
      <c r="E302" s="255"/>
    </row>
    <row r="303" spans="1:5" x14ac:dyDescent="0.25">
      <c r="A303" s="254"/>
      <c r="B303" s="39"/>
      <c r="C303" s="40"/>
      <c r="D303" s="255"/>
      <c r="E303" s="255"/>
    </row>
    <row r="304" spans="1:5" x14ac:dyDescent="0.25">
      <c r="A304" s="254"/>
      <c r="B304" s="39"/>
      <c r="C304" s="40"/>
      <c r="D304" s="255"/>
      <c r="E304" s="255"/>
    </row>
    <row r="305" spans="1:5" x14ac:dyDescent="0.25">
      <c r="A305" s="254"/>
      <c r="B305" s="39"/>
      <c r="C305" s="40"/>
      <c r="D305" s="255"/>
      <c r="E305" s="255"/>
    </row>
    <row r="306" spans="1:5" x14ac:dyDescent="0.25">
      <c r="A306" s="254"/>
      <c r="B306" s="39"/>
      <c r="C306" s="40"/>
      <c r="D306" s="255"/>
      <c r="E306" s="255"/>
    </row>
    <row r="307" spans="1:5" x14ac:dyDescent="0.25">
      <c r="A307" s="254"/>
      <c r="B307" s="39"/>
      <c r="C307" s="40"/>
      <c r="D307" s="255"/>
      <c r="E307" s="255"/>
    </row>
    <row r="308" spans="1:5" x14ac:dyDescent="0.25">
      <c r="A308" s="254"/>
      <c r="B308" s="39"/>
      <c r="C308" s="40"/>
      <c r="D308" s="255"/>
      <c r="E308" s="255"/>
    </row>
    <row r="309" spans="1:5" x14ac:dyDescent="0.25">
      <c r="A309" s="254"/>
      <c r="B309" s="39"/>
      <c r="C309" s="40"/>
      <c r="D309" s="255"/>
      <c r="E309" s="255"/>
    </row>
    <row r="310" spans="1:5" x14ac:dyDescent="0.25">
      <c r="A310" s="254"/>
      <c r="B310" s="39"/>
      <c r="C310" s="40"/>
      <c r="D310" s="255"/>
      <c r="E310" s="255"/>
    </row>
    <row r="311" spans="1:5" x14ac:dyDescent="0.25">
      <c r="A311" s="254"/>
      <c r="B311" s="39"/>
      <c r="C311" s="40"/>
      <c r="D311" s="255"/>
      <c r="E311" s="255"/>
    </row>
    <row r="312" spans="1:5" x14ac:dyDescent="0.25">
      <c r="A312" s="254"/>
      <c r="B312" s="39"/>
      <c r="C312" s="40"/>
      <c r="D312" s="255"/>
      <c r="E312" s="255"/>
    </row>
    <row r="313" spans="1:5" x14ac:dyDescent="0.25">
      <c r="A313" s="254"/>
      <c r="B313" s="39"/>
      <c r="C313" s="40"/>
      <c r="D313" s="255"/>
      <c r="E313" s="255"/>
    </row>
    <row r="314" spans="1:5" x14ac:dyDescent="0.25">
      <c r="A314" s="254"/>
      <c r="B314" s="39"/>
      <c r="C314" s="40"/>
      <c r="D314" s="255"/>
      <c r="E314" s="255"/>
    </row>
    <row r="315" spans="1:5" x14ac:dyDescent="0.25">
      <c r="A315" s="254"/>
      <c r="B315" s="39"/>
      <c r="C315" s="40"/>
      <c r="D315" s="255"/>
      <c r="E315" s="255"/>
    </row>
    <row r="316" spans="1:5" x14ac:dyDescent="0.25">
      <c r="A316" s="254"/>
      <c r="B316" s="39"/>
      <c r="C316" s="40"/>
      <c r="D316" s="255"/>
      <c r="E316" s="255"/>
    </row>
    <row r="317" spans="1:5" x14ac:dyDescent="0.25">
      <c r="A317" s="254"/>
      <c r="B317" s="39"/>
      <c r="C317" s="40"/>
      <c r="D317" s="255"/>
      <c r="E317" s="255"/>
    </row>
    <row r="318" spans="1:5" x14ac:dyDescent="0.25">
      <c r="A318" s="254"/>
      <c r="B318" s="39"/>
      <c r="C318" s="40"/>
      <c r="D318" s="255"/>
      <c r="E318" s="255"/>
    </row>
    <row r="319" spans="1:5" x14ac:dyDescent="0.25">
      <c r="A319" s="254"/>
      <c r="B319" s="39"/>
      <c r="C319" s="40"/>
      <c r="D319" s="255"/>
      <c r="E319" s="255"/>
    </row>
    <row r="320" spans="1:5" x14ac:dyDescent="0.25">
      <c r="A320" s="254"/>
      <c r="B320" s="39"/>
      <c r="C320" s="40"/>
      <c r="D320" s="255"/>
      <c r="E320" s="255"/>
    </row>
    <row r="321" spans="1:5" x14ac:dyDescent="0.25">
      <c r="A321" s="254"/>
      <c r="B321" s="39"/>
      <c r="C321" s="40"/>
      <c r="D321" s="255"/>
      <c r="E321" s="255"/>
    </row>
    <row r="322" spans="1:5" x14ac:dyDescent="0.25">
      <c r="A322" s="254"/>
      <c r="B322" s="39"/>
      <c r="C322" s="40"/>
      <c r="D322" s="255"/>
      <c r="E322" s="255"/>
    </row>
    <row r="323" spans="1:5" x14ac:dyDescent="0.25">
      <c r="A323" s="254"/>
      <c r="B323" s="39"/>
      <c r="C323" s="40"/>
      <c r="D323" s="255"/>
      <c r="E323" s="255"/>
    </row>
    <row r="324" spans="1:5" x14ac:dyDescent="0.25">
      <c r="A324" s="254"/>
      <c r="B324" s="39"/>
      <c r="C324" s="40"/>
      <c r="D324" s="255"/>
      <c r="E324" s="255"/>
    </row>
    <row r="325" spans="1:5" x14ac:dyDescent="0.25">
      <c r="A325" s="254"/>
      <c r="B325" s="39"/>
      <c r="C325" s="40"/>
      <c r="D325" s="255"/>
      <c r="E325" s="255"/>
    </row>
    <row r="326" spans="1:5" x14ac:dyDescent="0.25">
      <c r="A326" s="254"/>
      <c r="B326" s="39"/>
      <c r="C326" s="40"/>
      <c r="D326" s="255"/>
      <c r="E326" s="255"/>
    </row>
    <row r="327" spans="1:5" x14ac:dyDescent="0.25">
      <c r="A327" s="254"/>
      <c r="B327" s="39"/>
      <c r="C327" s="40"/>
      <c r="D327" s="255"/>
      <c r="E327" s="255"/>
    </row>
    <row r="328" spans="1:5" x14ac:dyDescent="0.25">
      <c r="A328" s="254"/>
      <c r="B328" s="39"/>
      <c r="C328" s="40"/>
      <c r="D328" s="255"/>
      <c r="E328" s="255"/>
    </row>
    <row r="329" spans="1:5" x14ac:dyDescent="0.25">
      <c r="A329" s="254"/>
      <c r="B329" s="39"/>
      <c r="C329" s="40"/>
      <c r="D329" s="255"/>
      <c r="E329" s="255"/>
    </row>
    <row r="330" spans="1:5" x14ac:dyDescent="0.25">
      <c r="A330" s="254"/>
      <c r="B330" s="39"/>
      <c r="C330" s="40"/>
      <c r="D330" s="255"/>
      <c r="E330" s="255"/>
    </row>
    <row r="331" spans="1:5" x14ac:dyDescent="0.25">
      <c r="A331" s="254"/>
      <c r="B331" s="39"/>
      <c r="C331" s="40"/>
      <c r="D331" s="255"/>
      <c r="E331" s="255"/>
    </row>
  </sheetData>
  <mergeCells count="1">
    <mergeCell ref="A1:B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298</v>
      </c>
      <c r="E4" s="14">
        <v>0</v>
      </c>
    </row>
    <row r="5" spans="1:5" x14ac:dyDescent="0.25">
      <c r="A5" s="4" t="s">
        <v>13</v>
      </c>
      <c r="B5" s="17" t="s">
        <v>14</v>
      </c>
      <c r="C5" s="14">
        <v>0</v>
      </c>
      <c r="D5" s="14">
        <v>0</v>
      </c>
      <c r="E5" s="14">
        <v>0</v>
      </c>
    </row>
    <row r="6" spans="1:5" x14ac:dyDescent="0.25">
      <c r="A6" s="4" t="s">
        <v>15</v>
      </c>
      <c r="B6" s="21" t="s">
        <v>16</v>
      </c>
      <c r="C6" s="14" t="s">
        <v>36</v>
      </c>
      <c r="D6" s="14" t="s">
        <v>298</v>
      </c>
      <c r="E6" s="14">
        <v>0</v>
      </c>
    </row>
    <row r="7" spans="1:5" x14ac:dyDescent="0.25">
      <c r="A7" s="4" t="s">
        <v>19</v>
      </c>
      <c r="B7" s="21" t="s">
        <v>20</v>
      </c>
      <c r="C7" s="14" t="s">
        <v>36</v>
      </c>
      <c r="D7" s="14" t="s">
        <v>298</v>
      </c>
      <c r="E7" s="14">
        <v>0</v>
      </c>
    </row>
    <row r="8" spans="1:5" x14ac:dyDescent="0.25">
      <c r="A8" s="4" t="s">
        <v>22</v>
      </c>
      <c r="B8" s="21" t="s">
        <v>23</v>
      </c>
      <c r="C8" s="14" t="s">
        <v>36</v>
      </c>
      <c r="D8" s="14" t="s">
        <v>298</v>
      </c>
      <c r="E8" s="14">
        <v>0</v>
      </c>
    </row>
    <row r="9" spans="1:5" x14ac:dyDescent="0.25">
      <c r="A9" s="4" t="s">
        <v>25</v>
      </c>
      <c r="B9" s="21" t="s">
        <v>26</v>
      </c>
      <c r="C9" s="14" t="s">
        <v>36</v>
      </c>
      <c r="D9" s="14" t="s">
        <v>298</v>
      </c>
      <c r="E9" s="14">
        <v>0</v>
      </c>
    </row>
    <row r="10" spans="1:5" x14ac:dyDescent="0.25">
      <c r="A10" s="4" t="s">
        <v>29</v>
      </c>
      <c r="B10" s="21" t="s">
        <v>30</v>
      </c>
      <c r="C10" s="14" t="s">
        <v>36</v>
      </c>
      <c r="D10" s="14" t="s">
        <v>298</v>
      </c>
      <c r="E10" s="14">
        <v>0</v>
      </c>
    </row>
    <row r="11" spans="1:5" x14ac:dyDescent="0.25">
      <c r="A11" s="4" t="s">
        <v>32</v>
      </c>
      <c r="B11" s="17" t="s">
        <v>33</v>
      </c>
      <c r="C11" s="14">
        <v>0</v>
      </c>
      <c r="D11" s="14">
        <v>0</v>
      </c>
      <c r="E11" s="14">
        <v>0</v>
      </c>
    </row>
    <row r="12" spans="1:5" x14ac:dyDescent="0.25">
      <c r="A12" s="4" t="s">
        <v>34</v>
      </c>
      <c r="B12" s="21" t="s">
        <v>35</v>
      </c>
      <c r="C12" s="14" t="s">
        <v>36</v>
      </c>
      <c r="D12" s="14" t="s">
        <v>298</v>
      </c>
      <c r="E12" s="14">
        <v>0</v>
      </c>
    </row>
    <row r="13" spans="1:5" x14ac:dyDescent="0.25">
      <c r="A13" s="4" t="s">
        <v>38</v>
      </c>
      <c r="B13" s="25" t="s">
        <v>39</v>
      </c>
      <c r="C13" s="14" t="s">
        <v>36</v>
      </c>
      <c r="D13" s="14" t="s">
        <v>298</v>
      </c>
      <c r="E13" s="14">
        <v>0</v>
      </c>
    </row>
    <row r="14" spans="1:5" x14ac:dyDescent="0.25">
      <c r="A14" s="4" t="s">
        <v>40</v>
      </c>
      <c r="B14" s="25" t="s">
        <v>41</v>
      </c>
      <c r="C14" s="14" t="s">
        <v>36</v>
      </c>
      <c r="D14" s="14" t="s">
        <v>298</v>
      </c>
      <c r="E14" s="14">
        <v>0</v>
      </c>
    </row>
    <row r="15" spans="1:5" x14ac:dyDescent="0.25">
      <c r="A15" s="4" t="s">
        <v>42</v>
      </c>
      <c r="B15" s="25" t="s">
        <v>43</v>
      </c>
      <c r="C15" s="14" t="s">
        <v>36</v>
      </c>
      <c r="D15" s="14" t="s">
        <v>298</v>
      </c>
      <c r="E15" s="14">
        <v>0</v>
      </c>
    </row>
    <row r="16" spans="1:5" x14ac:dyDescent="0.25">
      <c r="A16" s="4" t="s">
        <v>44</v>
      </c>
      <c r="B16" s="25" t="s">
        <v>45</v>
      </c>
      <c r="C16" s="14" t="s">
        <v>36</v>
      </c>
      <c r="D16" s="14" t="s">
        <v>298</v>
      </c>
      <c r="E16" s="14">
        <v>0</v>
      </c>
    </row>
    <row r="17" spans="1:5" x14ac:dyDescent="0.25">
      <c r="A17" s="4" t="s">
        <v>46</v>
      </c>
      <c r="B17" s="25" t="s">
        <v>47</v>
      </c>
      <c r="C17" s="14" t="s">
        <v>36</v>
      </c>
      <c r="D17" s="14" t="s">
        <v>298</v>
      </c>
      <c r="E17" s="14">
        <v>0</v>
      </c>
    </row>
    <row r="18" spans="1:5" x14ac:dyDescent="0.25">
      <c r="A18" s="4" t="s">
        <v>48</v>
      </c>
      <c r="B18" s="25" t="s">
        <v>49</v>
      </c>
      <c r="C18" s="14" t="s">
        <v>36</v>
      </c>
      <c r="D18" s="14" t="s">
        <v>298</v>
      </c>
      <c r="E18" s="14">
        <v>0</v>
      </c>
    </row>
    <row r="19" spans="1:5" x14ac:dyDescent="0.25">
      <c r="A19" s="4" t="s">
        <v>50</v>
      </c>
      <c r="B19" s="25" t="s">
        <v>51</v>
      </c>
      <c r="C19" s="14" t="s">
        <v>36</v>
      </c>
      <c r="D19" s="14" t="s">
        <v>298</v>
      </c>
      <c r="E19" s="14">
        <v>0</v>
      </c>
    </row>
    <row r="20" spans="1:5" x14ac:dyDescent="0.25">
      <c r="A20" s="4" t="s">
        <v>52</v>
      </c>
      <c r="B20" s="25" t="s">
        <v>53</v>
      </c>
      <c r="C20" s="14" t="s">
        <v>36</v>
      </c>
      <c r="D20" s="14" t="s">
        <v>298</v>
      </c>
      <c r="E20" s="14">
        <v>0</v>
      </c>
    </row>
    <row r="21" spans="1:5" x14ac:dyDescent="0.25">
      <c r="A21" s="4" t="s">
        <v>54</v>
      </c>
      <c r="B21" s="9" t="s">
        <v>55</v>
      </c>
      <c r="C21" s="10"/>
      <c r="D21" s="28"/>
      <c r="E21" s="29"/>
    </row>
    <row r="22" spans="1:5" x14ac:dyDescent="0.25">
      <c r="A22" s="4" t="s">
        <v>56</v>
      </c>
      <c r="B22" s="25" t="s">
        <v>57</v>
      </c>
      <c r="C22" s="26" t="s">
        <v>36</v>
      </c>
      <c r="D22" s="26" t="s">
        <v>298</v>
      </c>
      <c r="E22" s="26">
        <v>0</v>
      </c>
    </row>
    <row r="23" spans="1:5" x14ac:dyDescent="0.25">
      <c r="A23" s="4" t="s">
        <v>58</v>
      </c>
      <c r="B23" s="25" t="s">
        <v>59</v>
      </c>
      <c r="C23" s="26" t="s">
        <v>36</v>
      </c>
      <c r="D23" s="26" t="s">
        <v>298</v>
      </c>
      <c r="E23" s="26">
        <v>0</v>
      </c>
    </row>
    <row r="24" spans="1:5" x14ac:dyDescent="0.25">
      <c r="A24" s="4" t="s">
        <v>60</v>
      </c>
      <c r="B24" s="25" t="s">
        <v>61</v>
      </c>
      <c r="C24" s="26" t="s">
        <v>36</v>
      </c>
      <c r="D24" s="26" t="s">
        <v>298</v>
      </c>
      <c r="E24" s="26">
        <v>0</v>
      </c>
    </row>
    <row r="25" spans="1:5" x14ac:dyDescent="0.25">
      <c r="A25" s="4" t="s">
        <v>64</v>
      </c>
      <c r="B25" s="25" t="s">
        <v>65</v>
      </c>
      <c r="C25" s="26" t="s">
        <v>36</v>
      </c>
      <c r="D25" s="26" t="s">
        <v>298</v>
      </c>
      <c r="E25" s="26">
        <v>0</v>
      </c>
    </row>
    <row r="26" spans="1:5" x14ac:dyDescent="0.25">
      <c r="A26" s="4" t="s">
        <v>66</v>
      </c>
      <c r="B26" s="9" t="s">
        <v>67</v>
      </c>
      <c r="C26" s="10"/>
      <c r="D26" s="28"/>
      <c r="E26" s="29"/>
    </row>
    <row r="27" spans="1:5" x14ac:dyDescent="0.25">
      <c r="A27" s="4" t="s">
        <v>68</v>
      </c>
      <c r="B27" s="25" t="s">
        <v>69</v>
      </c>
      <c r="C27" s="26" t="s">
        <v>36</v>
      </c>
      <c r="D27" s="26" t="s">
        <v>298</v>
      </c>
      <c r="E27" s="26">
        <v>0</v>
      </c>
    </row>
    <row r="28" spans="1:5" x14ac:dyDescent="0.25">
      <c r="A28" s="4" t="s">
        <v>72</v>
      </c>
      <c r="B28" s="25" t="s">
        <v>73</v>
      </c>
      <c r="C28" s="26" t="s">
        <v>36</v>
      </c>
      <c r="D28" s="26" t="s">
        <v>298</v>
      </c>
      <c r="E28" s="26">
        <v>0</v>
      </c>
    </row>
    <row r="29" spans="1:5" x14ac:dyDescent="0.25">
      <c r="A29" s="4" t="s">
        <v>76</v>
      </c>
      <c r="B29" s="25" t="s">
        <v>77</v>
      </c>
      <c r="C29" s="26" t="s">
        <v>36</v>
      </c>
      <c r="D29" s="26" t="s">
        <v>298</v>
      </c>
      <c r="E29" s="26">
        <v>0</v>
      </c>
    </row>
    <row r="30" spans="1:5" x14ac:dyDescent="0.25">
      <c r="A30" s="4" t="s">
        <v>80</v>
      </c>
      <c r="B30" s="9" t="s">
        <v>81</v>
      </c>
      <c r="C30" s="10"/>
      <c r="D30" s="28"/>
      <c r="E30" s="29"/>
    </row>
    <row r="31" spans="1:5" x14ac:dyDescent="0.25">
      <c r="A31" s="4" t="s">
        <v>82</v>
      </c>
      <c r="B31" s="25" t="s">
        <v>83</v>
      </c>
      <c r="C31" s="26" t="s">
        <v>36</v>
      </c>
      <c r="D31" s="26" t="s">
        <v>298</v>
      </c>
      <c r="E31" s="26">
        <v>0</v>
      </c>
    </row>
    <row r="32" spans="1:5" x14ac:dyDescent="0.25">
      <c r="A32" s="4" t="s">
        <v>86</v>
      </c>
      <c r="B32" s="25" t="s">
        <v>87</v>
      </c>
      <c r="C32" s="26" t="s">
        <v>36</v>
      </c>
      <c r="D32" s="26" t="s">
        <v>298</v>
      </c>
      <c r="E32" s="26">
        <v>0</v>
      </c>
    </row>
    <row r="33" spans="1:5" x14ac:dyDescent="0.25">
      <c r="A33" s="4" t="s">
        <v>88</v>
      </c>
      <c r="B33" s="25" t="s">
        <v>89</v>
      </c>
      <c r="C33" s="26" t="s">
        <v>36</v>
      </c>
      <c r="D33" s="26" t="s">
        <v>298</v>
      </c>
      <c r="E33" s="26">
        <v>0</v>
      </c>
    </row>
    <row r="34" spans="1:5" x14ac:dyDescent="0.25">
      <c r="A34" s="4" t="s">
        <v>90</v>
      </c>
      <c r="B34" s="25" t="s">
        <v>91</v>
      </c>
      <c r="C34" s="26" t="s">
        <v>36</v>
      </c>
      <c r="D34" s="26" t="s">
        <v>298</v>
      </c>
      <c r="E34" s="26">
        <v>0</v>
      </c>
    </row>
    <row r="35" spans="1:5" x14ac:dyDescent="0.25">
      <c r="A35" s="4" t="s">
        <v>92</v>
      </c>
      <c r="B35" s="9" t="s">
        <v>93</v>
      </c>
      <c r="C35" s="10"/>
      <c r="D35" s="28"/>
      <c r="E35" s="29"/>
    </row>
    <row r="36" spans="1:5" x14ac:dyDescent="0.25">
      <c r="A36" s="4" t="s">
        <v>94</v>
      </c>
      <c r="B36" s="25" t="s">
        <v>95</v>
      </c>
      <c r="C36" s="26" t="s">
        <v>36</v>
      </c>
      <c r="D36" s="26" t="s">
        <v>298</v>
      </c>
      <c r="E36" s="26">
        <v>0</v>
      </c>
    </row>
    <row r="37" spans="1:5" x14ac:dyDescent="0.25">
      <c r="A37" s="4" t="s">
        <v>98</v>
      </c>
      <c r="B37" s="25" t="s">
        <v>99</v>
      </c>
      <c r="C37" s="26" t="s">
        <v>36</v>
      </c>
      <c r="D37" s="26" t="s">
        <v>298</v>
      </c>
      <c r="E37" s="26">
        <v>0</v>
      </c>
    </row>
    <row r="38" spans="1:5" x14ac:dyDescent="0.25">
      <c r="A38" s="4" t="s">
        <v>102</v>
      </c>
      <c r="B38" s="25" t="s">
        <v>103</v>
      </c>
      <c r="C38" s="26" t="s">
        <v>36</v>
      </c>
      <c r="D38" s="26" t="s">
        <v>298</v>
      </c>
      <c r="E38" s="26">
        <v>0</v>
      </c>
    </row>
    <row r="39" spans="1:5" x14ac:dyDescent="0.25">
      <c r="A39" s="4" t="s">
        <v>105</v>
      </c>
      <c r="B39" s="25" t="s">
        <v>106</v>
      </c>
      <c r="C39" s="26" t="s">
        <v>36</v>
      </c>
      <c r="D39" s="26" t="s">
        <v>298</v>
      </c>
      <c r="E39" s="26">
        <v>0</v>
      </c>
    </row>
    <row r="40" spans="1:5" x14ac:dyDescent="0.25">
      <c r="A40" s="4" t="s">
        <v>107</v>
      </c>
      <c r="B40" s="31" t="s">
        <v>108</v>
      </c>
      <c r="C40" s="32"/>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7" t="s">
        <v>14</v>
      </c>
      <c r="C43" s="14">
        <v>0</v>
      </c>
      <c r="D43" s="14">
        <v>0</v>
      </c>
      <c r="E43" s="14">
        <v>0</v>
      </c>
    </row>
    <row r="44" spans="1:5" x14ac:dyDescent="0.25">
      <c r="A44" s="4" t="s">
        <v>112</v>
      </c>
      <c r="B44" s="21" t="s">
        <v>16</v>
      </c>
      <c r="C44" s="14" t="s">
        <v>36</v>
      </c>
      <c r="D44" s="14" t="s">
        <v>37</v>
      </c>
      <c r="E44" s="14">
        <v>0</v>
      </c>
    </row>
    <row r="45" spans="1:5" x14ac:dyDescent="0.25">
      <c r="A45" s="4" t="s">
        <v>113</v>
      </c>
      <c r="B45" s="21" t="s">
        <v>20</v>
      </c>
      <c r="C45" s="14" t="s">
        <v>36</v>
      </c>
      <c r="D45" s="14" t="s">
        <v>37</v>
      </c>
      <c r="E45" s="14">
        <v>0</v>
      </c>
    </row>
    <row r="46" spans="1:5" x14ac:dyDescent="0.25">
      <c r="A46" s="4" t="s">
        <v>114</v>
      </c>
      <c r="B46" s="21" t="s">
        <v>23</v>
      </c>
      <c r="C46" s="14" t="s">
        <v>36</v>
      </c>
      <c r="D46" s="14" t="s">
        <v>37</v>
      </c>
      <c r="E46" s="14">
        <v>0</v>
      </c>
    </row>
    <row r="47" spans="1:5" x14ac:dyDescent="0.25">
      <c r="A47" s="4" t="s">
        <v>115</v>
      </c>
      <c r="B47" s="21" t="s">
        <v>26</v>
      </c>
      <c r="C47" s="14" t="s">
        <v>36</v>
      </c>
      <c r="D47" s="14" t="s">
        <v>37</v>
      </c>
      <c r="E47" s="14">
        <v>0</v>
      </c>
    </row>
    <row r="48" spans="1:5" ht="67.5" x14ac:dyDescent="0.25">
      <c r="A48" s="4" t="s">
        <v>116</v>
      </c>
      <c r="B48" s="21" t="s">
        <v>30</v>
      </c>
      <c r="C48" s="14" t="s">
        <v>10</v>
      </c>
      <c r="D48" s="14" t="s">
        <v>1213</v>
      </c>
      <c r="E48" s="14" t="s">
        <v>1214</v>
      </c>
    </row>
    <row r="49" spans="1:5" x14ac:dyDescent="0.25">
      <c r="A49" s="4" t="s">
        <v>117</v>
      </c>
      <c r="B49" s="17" t="s">
        <v>33</v>
      </c>
      <c r="C49" s="14">
        <v>0</v>
      </c>
      <c r="D49" s="14">
        <v>0</v>
      </c>
      <c r="E49" s="14">
        <v>0</v>
      </c>
    </row>
    <row r="50" spans="1:5" ht="45" x14ac:dyDescent="0.25">
      <c r="A50" s="4" t="s">
        <v>118</v>
      </c>
      <c r="B50" s="21" t="s">
        <v>35</v>
      </c>
      <c r="C50" s="14" t="s">
        <v>10</v>
      </c>
      <c r="D50" s="14" t="s">
        <v>1215</v>
      </c>
      <c r="E50" s="14" t="s">
        <v>1216</v>
      </c>
    </row>
    <row r="51" spans="1:5" ht="45" x14ac:dyDescent="0.25">
      <c r="A51" s="4" t="s">
        <v>119</v>
      </c>
      <c r="B51" s="25" t="s">
        <v>39</v>
      </c>
      <c r="C51" s="14" t="s">
        <v>10</v>
      </c>
      <c r="D51" s="14" t="s">
        <v>1217</v>
      </c>
      <c r="E51" s="14" t="s">
        <v>1214</v>
      </c>
    </row>
    <row r="52" spans="1:5" x14ac:dyDescent="0.25">
      <c r="A52" s="4" t="s">
        <v>120</v>
      </c>
      <c r="B52" s="25" t="s">
        <v>41</v>
      </c>
      <c r="C52" s="14" t="s">
        <v>36</v>
      </c>
      <c r="D52" s="14" t="s">
        <v>37</v>
      </c>
      <c r="E52" s="14">
        <v>0</v>
      </c>
    </row>
    <row r="53" spans="1:5" x14ac:dyDescent="0.25">
      <c r="A53" s="4" t="s">
        <v>121</v>
      </c>
      <c r="B53" s="25" t="s">
        <v>43</v>
      </c>
      <c r="C53" s="14" t="s">
        <v>36</v>
      </c>
      <c r="D53" s="14" t="s">
        <v>37</v>
      </c>
      <c r="E53" s="14">
        <v>0</v>
      </c>
    </row>
    <row r="54" spans="1:5" ht="45" x14ac:dyDescent="0.25">
      <c r="A54" s="4" t="s">
        <v>122</v>
      </c>
      <c r="B54" s="25" t="s">
        <v>45</v>
      </c>
      <c r="C54" s="14" t="s">
        <v>10</v>
      </c>
      <c r="D54" s="14" t="s">
        <v>1218</v>
      </c>
      <c r="E54" s="14" t="s">
        <v>1219</v>
      </c>
    </row>
    <row r="55" spans="1:5" x14ac:dyDescent="0.25">
      <c r="A55" s="4" t="s">
        <v>123</v>
      </c>
      <c r="B55" s="25" t="s">
        <v>47</v>
      </c>
      <c r="C55" s="14" t="s">
        <v>36</v>
      </c>
      <c r="D55" s="14" t="s">
        <v>37</v>
      </c>
      <c r="E55" s="14">
        <v>0</v>
      </c>
    </row>
    <row r="56" spans="1:5" x14ac:dyDescent="0.25">
      <c r="A56" s="4" t="s">
        <v>124</v>
      </c>
      <c r="B56" s="25" t="s">
        <v>49</v>
      </c>
      <c r="C56" s="14" t="s">
        <v>36</v>
      </c>
      <c r="D56" s="14" t="s">
        <v>37</v>
      </c>
      <c r="E56" s="14">
        <v>0</v>
      </c>
    </row>
    <row r="57" spans="1:5" ht="78.75" x14ac:dyDescent="0.25">
      <c r="A57" s="4" t="s">
        <v>125</v>
      </c>
      <c r="B57" s="25" t="s">
        <v>51</v>
      </c>
      <c r="C57" s="14" t="s">
        <v>10</v>
      </c>
      <c r="D57" s="14" t="s">
        <v>1220</v>
      </c>
      <c r="E57" s="14" t="s">
        <v>1221</v>
      </c>
    </row>
    <row r="58" spans="1:5" x14ac:dyDescent="0.25">
      <c r="A58" s="4" t="s">
        <v>128</v>
      </c>
      <c r="B58" s="25" t="s">
        <v>53</v>
      </c>
      <c r="C58" s="14" t="s">
        <v>36</v>
      </c>
      <c r="D58" s="14" t="s">
        <v>37</v>
      </c>
      <c r="E58" s="14">
        <v>0</v>
      </c>
    </row>
    <row r="59" spans="1:5" x14ac:dyDescent="0.25">
      <c r="A59" s="4" t="s">
        <v>131</v>
      </c>
      <c r="B59" s="9" t="s">
        <v>55</v>
      </c>
      <c r="C59" s="10"/>
      <c r="D59" s="28"/>
      <c r="E59" s="29"/>
    </row>
    <row r="60" spans="1:5" x14ac:dyDescent="0.25">
      <c r="A60" s="4" t="s">
        <v>132</v>
      </c>
      <c r="B60" s="25" t="s">
        <v>57</v>
      </c>
      <c r="C60" s="26" t="s">
        <v>10</v>
      </c>
      <c r="D60" s="26" t="s">
        <v>1222</v>
      </c>
      <c r="E60" s="26" t="s">
        <v>1223</v>
      </c>
    </row>
    <row r="61" spans="1:5" x14ac:dyDescent="0.25">
      <c r="A61" s="4" t="s">
        <v>135</v>
      </c>
      <c r="B61" s="25" t="s">
        <v>59</v>
      </c>
      <c r="C61" s="26" t="s">
        <v>36</v>
      </c>
      <c r="D61" s="26" t="s">
        <v>37</v>
      </c>
      <c r="E61" s="26">
        <v>0</v>
      </c>
    </row>
    <row r="62" spans="1:5" x14ac:dyDescent="0.25">
      <c r="A62" s="4" t="s">
        <v>136</v>
      </c>
      <c r="B62" s="25" t="s">
        <v>61</v>
      </c>
      <c r="C62" s="26" t="s">
        <v>36</v>
      </c>
      <c r="D62" s="26" t="s">
        <v>37</v>
      </c>
      <c r="E62" s="26">
        <v>0</v>
      </c>
    </row>
    <row r="63" spans="1:5" x14ac:dyDescent="0.25">
      <c r="A63" s="4" t="s">
        <v>139</v>
      </c>
      <c r="B63" s="25" t="s">
        <v>65</v>
      </c>
      <c r="C63" s="26" t="s">
        <v>10</v>
      </c>
      <c r="D63" s="26" t="s">
        <v>1224</v>
      </c>
      <c r="E63" s="26" t="s">
        <v>1223</v>
      </c>
    </row>
    <row r="64" spans="1:5" x14ac:dyDescent="0.25">
      <c r="A64" s="4" t="s">
        <v>140</v>
      </c>
      <c r="B64" s="9" t="s">
        <v>67</v>
      </c>
      <c r="C64" s="10"/>
      <c r="D64" s="10"/>
      <c r="E64" s="10"/>
    </row>
    <row r="65" spans="1:5" x14ac:dyDescent="0.25">
      <c r="A65" s="4" t="s">
        <v>141</v>
      </c>
      <c r="B65" s="25" t="s">
        <v>69</v>
      </c>
      <c r="C65" s="26" t="s">
        <v>36</v>
      </c>
      <c r="D65" s="26" t="s">
        <v>37</v>
      </c>
      <c r="E65" s="26">
        <v>0</v>
      </c>
    </row>
    <row r="66" spans="1:5" ht="67.5" x14ac:dyDescent="0.25">
      <c r="A66" s="4" t="s">
        <v>142</v>
      </c>
      <c r="B66" s="25" t="s">
        <v>73</v>
      </c>
      <c r="C66" s="26" t="s">
        <v>10</v>
      </c>
      <c r="D66" s="26" t="s">
        <v>1225</v>
      </c>
      <c r="E66" s="241" t="s">
        <v>1226</v>
      </c>
    </row>
    <row r="67" spans="1:5" ht="67.5" x14ac:dyDescent="0.25">
      <c r="A67" s="4" t="s">
        <v>143</v>
      </c>
      <c r="B67" s="25" t="s">
        <v>77</v>
      </c>
      <c r="C67" s="26" t="s">
        <v>10</v>
      </c>
      <c r="D67" s="26" t="s">
        <v>1227</v>
      </c>
      <c r="E67" s="241" t="s">
        <v>1226</v>
      </c>
    </row>
    <row r="68" spans="1:5" x14ac:dyDescent="0.25">
      <c r="A68" s="4" t="s">
        <v>144</v>
      </c>
      <c r="B68" s="9" t="s">
        <v>81</v>
      </c>
      <c r="C68" s="10"/>
      <c r="D68" s="10"/>
      <c r="E68" s="10"/>
    </row>
    <row r="69" spans="1:5" x14ac:dyDescent="0.25">
      <c r="A69" s="4" t="s">
        <v>145</v>
      </c>
      <c r="B69" s="25" t="s">
        <v>83</v>
      </c>
      <c r="C69" s="26" t="s">
        <v>10</v>
      </c>
      <c r="D69" s="26" t="s">
        <v>1228</v>
      </c>
      <c r="E69" s="26" t="s">
        <v>1223</v>
      </c>
    </row>
    <row r="70" spans="1:5" x14ac:dyDescent="0.25">
      <c r="A70" s="4" t="s">
        <v>148</v>
      </c>
      <c r="B70" s="25" t="s">
        <v>87</v>
      </c>
      <c r="C70" s="26" t="s">
        <v>10</v>
      </c>
      <c r="D70" s="26" t="s">
        <v>1229</v>
      </c>
      <c r="E70" s="26" t="s">
        <v>1230</v>
      </c>
    </row>
    <row r="71" spans="1:5" x14ac:dyDescent="0.25">
      <c r="A71" s="4" t="s">
        <v>151</v>
      </c>
      <c r="B71" s="25" t="s">
        <v>89</v>
      </c>
      <c r="C71" s="26" t="s">
        <v>36</v>
      </c>
      <c r="D71" s="26" t="s">
        <v>1231</v>
      </c>
      <c r="E71" s="26">
        <v>0</v>
      </c>
    </row>
    <row r="72" spans="1:5" x14ac:dyDescent="0.25">
      <c r="A72" s="4" t="s">
        <v>154</v>
      </c>
      <c r="B72" s="25" t="s">
        <v>91</v>
      </c>
      <c r="C72" s="26" t="s">
        <v>36</v>
      </c>
      <c r="D72" s="26" t="s">
        <v>1231</v>
      </c>
      <c r="E72" s="26">
        <v>0</v>
      </c>
    </row>
    <row r="73" spans="1:5" x14ac:dyDescent="0.25">
      <c r="A73" s="4" t="s">
        <v>155</v>
      </c>
      <c r="B73" s="9" t="s">
        <v>93</v>
      </c>
      <c r="C73" s="10"/>
      <c r="D73" s="10"/>
      <c r="E73" s="10"/>
    </row>
    <row r="74" spans="1:5" x14ac:dyDescent="0.25">
      <c r="A74" s="4" t="s">
        <v>156</v>
      </c>
      <c r="B74" s="25" t="s">
        <v>95</v>
      </c>
      <c r="C74" s="26" t="s">
        <v>10</v>
      </c>
      <c r="D74" s="26" t="s">
        <v>1232</v>
      </c>
      <c r="E74" s="26" t="s">
        <v>1233</v>
      </c>
    </row>
    <row r="75" spans="1:5" x14ac:dyDescent="0.25">
      <c r="A75" s="4" t="s">
        <v>159</v>
      </c>
      <c r="B75" s="25" t="s">
        <v>99</v>
      </c>
      <c r="C75" s="26" t="s">
        <v>36</v>
      </c>
      <c r="D75" s="26" t="s">
        <v>37</v>
      </c>
      <c r="E75" s="26">
        <v>0</v>
      </c>
    </row>
    <row r="76" spans="1:5" x14ac:dyDescent="0.25">
      <c r="A76" s="4" t="s">
        <v>162</v>
      </c>
      <c r="B76" s="25" t="s">
        <v>103</v>
      </c>
      <c r="C76" s="26" t="s">
        <v>10</v>
      </c>
      <c r="D76" s="26" t="s">
        <v>1234</v>
      </c>
      <c r="E76" s="26" t="s">
        <v>1233</v>
      </c>
    </row>
    <row r="77" spans="1:5" x14ac:dyDescent="0.25">
      <c r="A77" s="4" t="s">
        <v>164</v>
      </c>
      <c r="B77" s="25" t="s">
        <v>106</v>
      </c>
      <c r="C77" s="26" t="s">
        <v>10</v>
      </c>
      <c r="D77" s="26" t="s">
        <v>1235</v>
      </c>
      <c r="E77" s="26" t="s">
        <v>1233</v>
      </c>
    </row>
    <row r="78" spans="1:5" x14ac:dyDescent="0.25">
      <c r="A78" s="4" t="s">
        <v>165</v>
      </c>
      <c r="B78" s="31" t="s">
        <v>166</v>
      </c>
      <c r="C78" s="32"/>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7" t="s">
        <v>14</v>
      </c>
      <c r="C81" s="14">
        <v>0</v>
      </c>
      <c r="D81" s="14">
        <v>0</v>
      </c>
      <c r="E81" s="14">
        <v>0</v>
      </c>
    </row>
    <row r="82" spans="1:5" x14ac:dyDescent="0.25">
      <c r="A82" s="4" t="s">
        <v>170</v>
      </c>
      <c r="B82" s="21" t="s">
        <v>16</v>
      </c>
      <c r="C82" s="14" t="s">
        <v>36</v>
      </c>
      <c r="D82" s="14" t="s">
        <v>37</v>
      </c>
      <c r="E82" s="14">
        <v>0</v>
      </c>
    </row>
    <row r="83" spans="1:5" x14ac:dyDescent="0.25">
      <c r="A83" s="4" t="s">
        <v>171</v>
      </c>
      <c r="B83" s="21" t="s">
        <v>20</v>
      </c>
      <c r="C83" s="14" t="s">
        <v>36</v>
      </c>
      <c r="D83" s="14" t="s">
        <v>37</v>
      </c>
      <c r="E83" s="14">
        <v>0</v>
      </c>
    </row>
    <row r="84" spans="1:5" x14ac:dyDescent="0.25">
      <c r="A84" s="4" t="s">
        <v>172</v>
      </c>
      <c r="B84" s="21" t="s">
        <v>23</v>
      </c>
      <c r="C84" s="14" t="s">
        <v>36</v>
      </c>
      <c r="D84" s="14" t="s">
        <v>37</v>
      </c>
      <c r="E84" s="14">
        <v>0</v>
      </c>
    </row>
    <row r="85" spans="1:5" x14ac:dyDescent="0.25">
      <c r="A85" s="4" t="s">
        <v>173</v>
      </c>
      <c r="B85" s="21" t="s">
        <v>26</v>
      </c>
      <c r="C85" s="14" t="s">
        <v>36</v>
      </c>
      <c r="D85" s="14" t="s">
        <v>37</v>
      </c>
      <c r="E85" s="14">
        <v>0</v>
      </c>
    </row>
    <row r="86" spans="1:5" ht="67.5" x14ac:dyDescent="0.25">
      <c r="A86" s="4" t="s">
        <v>174</v>
      </c>
      <c r="B86" s="21" t="s">
        <v>30</v>
      </c>
      <c r="C86" s="14" t="s">
        <v>10</v>
      </c>
      <c r="D86" s="14" t="s">
        <v>1213</v>
      </c>
      <c r="E86" s="14" t="s">
        <v>1214</v>
      </c>
    </row>
    <row r="87" spans="1:5" x14ac:dyDescent="0.25">
      <c r="A87" s="4" t="s">
        <v>175</v>
      </c>
      <c r="B87" s="17" t="s">
        <v>33</v>
      </c>
      <c r="C87" s="14">
        <v>0</v>
      </c>
      <c r="D87" s="14">
        <v>0</v>
      </c>
      <c r="E87" s="14">
        <v>0</v>
      </c>
    </row>
    <row r="88" spans="1:5" ht="45" x14ac:dyDescent="0.25">
      <c r="A88" s="4" t="s">
        <v>176</v>
      </c>
      <c r="B88" s="21" t="s">
        <v>35</v>
      </c>
      <c r="C88" s="14" t="s">
        <v>10</v>
      </c>
      <c r="D88" s="14" t="s">
        <v>1215</v>
      </c>
      <c r="E88" s="14" t="s">
        <v>1216</v>
      </c>
    </row>
    <row r="89" spans="1:5" ht="45" x14ac:dyDescent="0.25">
      <c r="A89" s="4" t="s">
        <v>177</v>
      </c>
      <c r="B89" s="25" t="s">
        <v>39</v>
      </c>
      <c r="C89" s="14" t="s">
        <v>10</v>
      </c>
      <c r="D89" s="14" t="s">
        <v>1217</v>
      </c>
      <c r="E89" s="14" t="s">
        <v>1214</v>
      </c>
    </row>
    <row r="90" spans="1:5" x14ac:dyDescent="0.25">
      <c r="A90" s="4" t="s">
        <v>178</v>
      </c>
      <c r="B90" s="25" t="s">
        <v>41</v>
      </c>
      <c r="C90" s="14" t="s">
        <v>36</v>
      </c>
      <c r="D90" s="14" t="s">
        <v>37</v>
      </c>
      <c r="E90" s="14">
        <v>0</v>
      </c>
    </row>
    <row r="91" spans="1:5" x14ac:dyDescent="0.25">
      <c r="A91" s="4" t="s">
        <v>179</v>
      </c>
      <c r="B91" s="25" t="s">
        <v>43</v>
      </c>
      <c r="C91" s="14" t="s">
        <v>36</v>
      </c>
      <c r="D91" s="14" t="s">
        <v>37</v>
      </c>
      <c r="E91" s="14">
        <v>0</v>
      </c>
    </row>
    <row r="92" spans="1:5" ht="45" x14ac:dyDescent="0.25">
      <c r="A92" s="4" t="s">
        <v>180</v>
      </c>
      <c r="B92" s="25" t="s">
        <v>45</v>
      </c>
      <c r="C92" s="14" t="s">
        <v>10</v>
      </c>
      <c r="D92" s="14" t="s">
        <v>1218</v>
      </c>
      <c r="E92" s="14" t="s">
        <v>1219</v>
      </c>
    </row>
    <row r="93" spans="1:5" x14ac:dyDescent="0.25">
      <c r="A93" s="4" t="s">
        <v>181</v>
      </c>
      <c r="B93" s="25" t="s">
        <v>47</v>
      </c>
      <c r="C93" s="14" t="s">
        <v>36</v>
      </c>
      <c r="D93" s="14" t="s">
        <v>37</v>
      </c>
      <c r="E93" s="14">
        <v>0</v>
      </c>
    </row>
    <row r="94" spans="1:5" x14ac:dyDescent="0.25">
      <c r="A94" s="4" t="s">
        <v>182</v>
      </c>
      <c r="B94" s="25" t="s">
        <v>49</v>
      </c>
      <c r="C94" s="14" t="s">
        <v>36</v>
      </c>
      <c r="D94" s="14" t="s">
        <v>37</v>
      </c>
      <c r="E94" s="14">
        <v>0</v>
      </c>
    </row>
    <row r="95" spans="1:5" ht="78.75" x14ac:dyDescent="0.25">
      <c r="A95" s="4" t="s">
        <v>183</v>
      </c>
      <c r="B95" s="25" t="s">
        <v>51</v>
      </c>
      <c r="C95" s="14" t="s">
        <v>10</v>
      </c>
      <c r="D95" s="14" t="s">
        <v>1220</v>
      </c>
      <c r="E95" s="14" t="s">
        <v>1221</v>
      </c>
    </row>
    <row r="96" spans="1:5" x14ac:dyDescent="0.25">
      <c r="A96" s="4" t="s">
        <v>184</v>
      </c>
      <c r="B96" s="25" t="s">
        <v>53</v>
      </c>
      <c r="C96" s="14" t="s">
        <v>36</v>
      </c>
      <c r="D96" s="14" t="s">
        <v>37</v>
      </c>
      <c r="E96" s="14">
        <v>0</v>
      </c>
    </row>
    <row r="97" spans="1:5" x14ac:dyDescent="0.25">
      <c r="A97" s="4" t="s">
        <v>185</v>
      </c>
      <c r="B97" s="9" t="s">
        <v>55</v>
      </c>
      <c r="C97" s="10"/>
      <c r="D97" s="28"/>
      <c r="E97" s="29"/>
    </row>
    <row r="98" spans="1:5" x14ac:dyDescent="0.25">
      <c r="A98" s="4" t="s">
        <v>186</v>
      </c>
      <c r="B98" s="25" t="s">
        <v>57</v>
      </c>
      <c r="C98" s="26" t="s">
        <v>10</v>
      </c>
      <c r="D98" s="26" t="s">
        <v>1222</v>
      </c>
      <c r="E98" s="26" t="s">
        <v>1223</v>
      </c>
    </row>
    <row r="99" spans="1:5" x14ac:dyDescent="0.25">
      <c r="A99" s="4" t="s">
        <v>187</v>
      </c>
      <c r="B99" s="25" t="s">
        <v>59</v>
      </c>
      <c r="C99" s="26" t="s">
        <v>36</v>
      </c>
      <c r="D99" s="26" t="s">
        <v>37</v>
      </c>
      <c r="E99" s="26">
        <v>0</v>
      </c>
    </row>
    <row r="100" spans="1:5" x14ac:dyDescent="0.25">
      <c r="A100" s="4" t="s">
        <v>188</v>
      </c>
      <c r="B100" s="25" t="s">
        <v>61</v>
      </c>
      <c r="C100" s="26" t="s">
        <v>36</v>
      </c>
      <c r="D100" s="26" t="s">
        <v>37</v>
      </c>
      <c r="E100" s="26">
        <v>0</v>
      </c>
    </row>
    <row r="101" spans="1:5" x14ac:dyDescent="0.25">
      <c r="A101" s="4" t="s">
        <v>189</v>
      </c>
      <c r="B101" s="25" t="s">
        <v>65</v>
      </c>
      <c r="C101" s="26" t="s">
        <v>10</v>
      </c>
      <c r="D101" s="26" t="s">
        <v>1224</v>
      </c>
      <c r="E101" s="26" t="s">
        <v>1223</v>
      </c>
    </row>
    <row r="102" spans="1:5" x14ac:dyDescent="0.25">
      <c r="A102" s="4" t="s">
        <v>190</v>
      </c>
      <c r="B102" s="9" t="s">
        <v>67</v>
      </c>
      <c r="C102" s="10"/>
      <c r="D102" s="28"/>
      <c r="E102" s="29"/>
    </row>
    <row r="103" spans="1:5" x14ac:dyDescent="0.25">
      <c r="A103" s="4" t="s">
        <v>191</v>
      </c>
      <c r="B103" s="25" t="s">
        <v>69</v>
      </c>
      <c r="C103" s="26" t="s">
        <v>36</v>
      </c>
      <c r="D103" s="26" t="s">
        <v>37</v>
      </c>
      <c r="E103" s="26">
        <v>0</v>
      </c>
    </row>
    <row r="104" spans="1:5" ht="78.75" x14ac:dyDescent="0.25">
      <c r="A104" s="4" t="s">
        <v>192</v>
      </c>
      <c r="B104" s="25" t="s">
        <v>73</v>
      </c>
      <c r="C104" s="26" t="s">
        <v>10</v>
      </c>
      <c r="D104" s="26" t="s">
        <v>1225</v>
      </c>
      <c r="E104" s="241" t="s">
        <v>1236</v>
      </c>
    </row>
    <row r="105" spans="1:5" ht="67.5" x14ac:dyDescent="0.25">
      <c r="A105" s="4" t="s">
        <v>193</v>
      </c>
      <c r="B105" s="25" t="s">
        <v>77</v>
      </c>
      <c r="C105" s="26" t="s">
        <v>10</v>
      </c>
      <c r="D105" s="26" t="s">
        <v>1227</v>
      </c>
      <c r="E105" s="241" t="s">
        <v>1226</v>
      </c>
    </row>
    <row r="106" spans="1:5" x14ac:dyDescent="0.25">
      <c r="A106" s="4" t="s">
        <v>194</v>
      </c>
      <c r="B106" s="9" t="s">
        <v>81</v>
      </c>
      <c r="C106" s="10"/>
      <c r="D106" s="28"/>
      <c r="E106" s="29"/>
    </row>
    <row r="107" spans="1:5" x14ac:dyDescent="0.25">
      <c r="A107" s="4" t="s">
        <v>195</v>
      </c>
      <c r="B107" s="25" t="s">
        <v>83</v>
      </c>
      <c r="C107" s="26" t="s">
        <v>10</v>
      </c>
      <c r="D107" s="26" t="s">
        <v>1228</v>
      </c>
      <c r="E107" s="26" t="s">
        <v>1214</v>
      </c>
    </row>
    <row r="108" spans="1:5" x14ac:dyDescent="0.25">
      <c r="A108" s="4" t="s">
        <v>196</v>
      </c>
      <c r="B108" s="25" t="s">
        <v>87</v>
      </c>
      <c r="C108" s="26" t="s">
        <v>10</v>
      </c>
      <c r="D108" s="26" t="s">
        <v>1229</v>
      </c>
      <c r="E108" s="26" t="s">
        <v>1230</v>
      </c>
    </row>
    <row r="109" spans="1:5" x14ac:dyDescent="0.25">
      <c r="A109" s="4" t="s">
        <v>197</v>
      </c>
      <c r="B109" s="25" t="s">
        <v>89</v>
      </c>
      <c r="C109" s="26" t="s">
        <v>36</v>
      </c>
      <c r="D109" s="26" t="s">
        <v>1231</v>
      </c>
      <c r="E109" s="26">
        <v>0</v>
      </c>
    </row>
    <row r="110" spans="1:5" x14ac:dyDescent="0.25">
      <c r="A110" s="4" t="s">
        <v>198</v>
      </c>
      <c r="B110" s="25" t="s">
        <v>91</v>
      </c>
      <c r="C110" s="26" t="s">
        <v>36</v>
      </c>
      <c r="D110" s="26" t="s">
        <v>1231</v>
      </c>
      <c r="E110" s="26">
        <v>0</v>
      </c>
    </row>
    <row r="111" spans="1:5" x14ac:dyDescent="0.25">
      <c r="A111" s="4" t="s">
        <v>199</v>
      </c>
      <c r="B111" s="9" t="s">
        <v>93</v>
      </c>
      <c r="C111" s="10"/>
      <c r="D111" s="28"/>
      <c r="E111" s="29"/>
    </row>
    <row r="112" spans="1:5" x14ac:dyDescent="0.25">
      <c r="A112" s="4" t="s">
        <v>200</v>
      </c>
      <c r="B112" s="25" t="s">
        <v>95</v>
      </c>
      <c r="C112" s="26" t="s">
        <v>10</v>
      </c>
      <c r="D112" s="26" t="s">
        <v>1232</v>
      </c>
      <c r="E112" s="26" t="s">
        <v>1233</v>
      </c>
    </row>
    <row r="113" spans="1:5" x14ac:dyDescent="0.25">
      <c r="A113" s="4" t="s">
        <v>201</v>
      </c>
      <c r="B113" s="25" t="s">
        <v>99</v>
      </c>
      <c r="C113" s="26" t="s">
        <v>36</v>
      </c>
      <c r="D113" s="26" t="s">
        <v>37</v>
      </c>
      <c r="E113" s="26">
        <v>0</v>
      </c>
    </row>
    <row r="114" spans="1:5" x14ac:dyDescent="0.25">
      <c r="A114" s="4" t="s">
        <v>202</v>
      </c>
      <c r="B114" s="25" t="s">
        <v>103</v>
      </c>
      <c r="C114" s="26" t="s">
        <v>10</v>
      </c>
      <c r="D114" s="26" t="s">
        <v>1234</v>
      </c>
      <c r="E114" s="26" t="s">
        <v>1233</v>
      </c>
    </row>
    <row r="115" spans="1:5" x14ac:dyDescent="0.25">
      <c r="A115" s="4" t="s">
        <v>203</v>
      </c>
      <c r="B115" s="25" t="s">
        <v>106</v>
      </c>
      <c r="C115" s="26" t="s">
        <v>10</v>
      </c>
      <c r="D115" s="26" t="s">
        <v>1235</v>
      </c>
      <c r="E115" s="26" t="s">
        <v>1233</v>
      </c>
    </row>
    <row r="116" spans="1:5" x14ac:dyDescent="0.25">
      <c r="A116" s="4" t="s">
        <v>204</v>
      </c>
      <c r="B116" s="31" t="s">
        <v>205</v>
      </c>
      <c r="C116" s="32"/>
      <c r="D116" s="7"/>
      <c r="E116" s="8"/>
    </row>
    <row r="117" spans="1:5" x14ac:dyDescent="0.25">
      <c r="A117" s="4" t="s">
        <v>206</v>
      </c>
      <c r="B117" s="9" t="s">
        <v>7</v>
      </c>
      <c r="C117" s="10"/>
      <c r="D117" s="11"/>
      <c r="E117" s="12"/>
    </row>
    <row r="118" spans="1:5" ht="45" x14ac:dyDescent="0.25">
      <c r="A118" s="4" t="s">
        <v>207</v>
      </c>
      <c r="B118" s="13" t="s">
        <v>9</v>
      </c>
      <c r="C118" s="14" t="s">
        <v>10</v>
      </c>
      <c r="D118" s="14" t="s">
        <v>1237</v>
      </c>
      <c r="E118" s="14" t="s">
        <v>1238</v>
      </c>
    </row>
    <row r="119" spans="1:5" x14ac:dyDescent="0.25">
      <c r="A119" s="4" t="s">
        <v>208</v>
      </c>
      <c r="B119" s="17" t="s">
        <v>14</v>
      </c>
      <c r="C119" s="14">
        <v>0</v>
      </c>
      <c r="D119" s="14">
        <v>0</v>
      </c>
      <c r="E119" s="14">
        <v>0</v>
      </c>
    </row>
    <row r="120" spans="1:5" x14ac:dyDescent="0.25">
      <c r="A120" s="4" t="s">
        <v>209</v>
      </c>
      <c r="B120" s="21" t="s">
        <v>16</v>
      </c>
      <c r="C120" s="14" t="s">
        <v>36</v>
      </c>
      <c r="D120" s="14" t="s">
        <v>37</v>
      </c>
      <c r="E120" s="14">
        <v>0</v>
      </c>
    </row>
    <row r="121" spans="1:5" x14ac:dyDescent="0.25">
      <c r="A121" s="4" t="s">
        <v>210</v>
      </c>
      <c r="B121" s="21" t="s">
        <v>20</v>
      </c>
      <c r="C121" s="14" t="s">
        <v>36</v>
      </c>
      <c r="D121" s="14" t="s">
        <v>37</v>
      </c>
      <c r="E121" s="14">
        <v>0</v>
      </c>
    </row>
    <row r="122" spans="1:5" x14ac:dyDescent="0.25">
      <c r="A122" s="4" t="s">
        <v>211</v>
      </c>
      <c r="B122" s="21" t="s">
        <v>23</v>
      </c>
      <c r="C122" s="14" t="s">
        <v>36</v>
      </c>
      <c r="D122" s="14" t="s">
        <v>37</v>
      </c>
      <c r="E122" s="14">
        <v>0</v>
      </c>
    </row>
    <row r="123" spans="1:5" x14ac:dyDescent="0.25">
      <c r="A123" s="4" t="s">
        <v>212</v>
      </c>
      <c r="B123" s="21" t="s">
        <v>26</v>
      </c>
      <c r="C123" s="14" t="s">
        <v>36</v>
      </c>
      <c r="D123" s="14" t="s">
        <v>37</v>
      </c>
      <c r="E123" s="14">
        <v>0</v>
      </c>
    </row>
    <row r="124" spans="1:5" ht="45" x14ac:dyDescent="0.25">
      <c r="A124" s="4" t="s">
        <v>213</v>
      </c>
      <c r="B124" s="21" t="s">
        <v>30</v>
      </c>
      <c r="C124" s="14" t="s">
        <v>10</v>
      </c>
      <c r="D124" s="14" t="s">
        <v>1239</v>
      </c>
      <c r="E124" s="14" t="s">
        <v>1240</v>
      </c>
    </row>
    <row r="125" spans="1:5" x14ac:dyDescent="0.25">
      <c r="A125" s="4" t="s">
        <v>214</v>
      </c>
      <c r="B125" s="17" t="s">
        <v>33</v>
      </c>
      <c r="C125" s="14">
        <v>0</v>
      </c>
      <c r="D125" s="14">
        <v>0</v>
      </c>
      <c r="E125" s="14">
        <v>0</v>
      </c>
    </row>
    <row r="126" spans="1:5" x14ac:dyDescent="0.25">
      <c r="A126" s="4" t="s">
        <v>215</v>
      </c>
      <c r="B126" s="21" t="s">
        <v>35</v>
      </c>
      <c r="C126" s="14" t="s">
        <v>36</v>
      </c>
      <c r="D126" s="14" t="s">
        <v>37</v>
      </c>
      <c r="E126" s="14">
        <v>0</v>
      </c>
    </row>
    <row r="127" spans="1:5" ht="45" x14ac:dyDescent="0.25">
      <c r="A127" s="4" t="s">
        <v>216</v>
      </c>
      <c r="B127" s="25" t="s">
        <v>39</v>
      </c>
      <c r="C127" s="14" t="s">
        <v>10</v>
      </c>
      <c r="D127" s="14" t="s">
        <v>1241</v>
      </c>
      <c r="E127" s="14" t="s">
        <v>1242</v>
      </c>
    </row>
    <row r="128" spans="1:5" ht="67.5" x14ac:dyDescent="0.25">
      <c r="A128" s="4" t="s">
        <v>217</v>
      </c>
      <c r="B128" s="25" t="s">
        <v>41</v>
      </c>
      <c r="C128" s="14" t="s">
        <v>10</v>
      </c>
      <c r="D128" s="14" t="s">
        <v>1243</v>
      </c>
      <c r="E128" s="14" t="s">
        <v>1244</v>
      </c>
    </row>
    <row r="129" spans="1:5" ht="22.5" x14ac:dyDescent="0.25">
      <c r="A129" s="4" t="s">
        <v>218</v>
      </c>
      <c r="B129" s="25" t="s">
        <v>43</v>
      </c>
      <c r="C129" s="14" t="s">
        <v>10</v>
      </c>
      <c r="D129" s="14" t="s">
        <v>1245</v>
      </c>
      <c r="E129" s="14" t="s">
        <v>1246</v>
      </c>
    </row>
    <row r="130" spans="1:5" ht="45" x14ac:dyDescent="0.25">
      <c r="A130" s="4" t="s">
        <v>219</v>
      </c>
      <c r="B130" s="25" t="s">
        <v>45</v>
      </c>
      <c r="C130" s="14" t="s">
        <v>10</v>
      </c>
      <c r="D130" s="14" t="s">
        <v>1241</v>
      </c>
      <c r="E130" s="14" t="s">
        <v>1242</v>
      </c>
    </row>
    <row r="131" spans="1:5" x14ac:dyDescent="0.25">
      <c r="A131" s="4" t="s">
        <v>220</v>
      </c>
      <c r="B131" s="25" t="s">
        <v>47</v>
      </c>
      <c r="C131" s="14" t="s">
        <v>36</v>
      </c>
      <c r="D131" s="14" t="s">
        <v>37</v>
      </c>
      <c r="E131" s="14">
        <v>0</v>
      </c>
    </row>
    <row r="132" spans="1:5" x14ac:dyDescent="0.25">
      <c r="A132" s="4" t="s">
        <v>221</v>
      </c>
      <c r="B132" s="25" t="s">
        <v>49</v>
      </c>
      <c r="C132" s="14" t="s">
        <v>36</v>
      </c>
      <c r="D132" s="14" t="s">
        <v>37</v>
      </c>
      <c r="E132" s="14">
        <v>0</v>
      </c>
    </row>
    <row r="133" spans="1:5" ht="22.5" x14ac:dyDescent="0.25">
      <c r="A133" s="4" t="s">
        <v>222</v>
      </c>
      <c r="B133" s="25" t="s">
        <v>51</v>
      </c>
      <c r="C133" s="14" t="s">
        <v>10</v>
      </c>
      <c r="D133" s="14" t="s">
        <v>1247</v>
      </c>
      <c r="E133" s="14" t="s">
        <v>1248</v>
      </c>
    </row>
    <row r="134" spans="1:5" x14ac:dyDescent="0.25">
      <c r="A134" s="4" t="s">
        <v>223</v>
      </c>
      <c r="B134" s="25" t="s">
        <v>53</v>
      </c>
      <c r="C134" s="14" t="s">
        <v>36</v>
      </c>
      <c r="D134" s="14" t="s">
        <v>37</v>
      </c>
      <c r="E134" s="14">
        <v>0</v>
      </c>
    </row>
    <row r="135" spans="1:5" x14ac:dyDescent="0.25">
      <c r="A135" s="4" t="s">
        <v>224</v>
      </c>
      <c r="B135" s="9" t="s">
        <v>55</v>
      </c>
      <c r="C135" s="10"/>
      <c r="D135" s="28"/>
      <c r="E135" s="29"/>
    </row>
    <row r="136" spans="1:5" x14ac:dyDescent="0.25">
      <c r="A136" s="4" t="s">
        <v>225</v>
      </c>
      <c r="B136" s="25" t="s">
        <v>57</v>
      </c>
      <c r="C136" s="26" t="s">
        <v>36</v>
      </c>
      <c r="D136" s="26" t="s">
        <v>37</v>
      </c>
      <c r="E136" s="26">
        <v>0</v>
      </c>
    </row>
    <row r="137" spans="1:5" x14ac:dyDescent="0.25">
      <c r="A137" s="4" t="s">
        <v>226</v>
      </c>
      <c r="B137" s="25" t="s">
        <v>59</v>
      </c>
      <c r="C137" s="26" t="s">
        <v>36</v>
      </c>
      <c r="D137" s="26" t="s">
        <v>37</v>
      </c>
      <c r="E137" s="26">
        <v>0</v>
      </c>
    </row>
    <row r="138" spans="1:5" x14ac:dyDescent="0.25">
      <c r="A138" s="4" t="s">
        <v>227</v>
      </c>
      <c r="B138" s="25" t="s">
        <v>61</v>
      </c>
      <c r="C138" s="26" t="s">
        <v>36</v>
      </c>
      <c r="D138" s="26" t="s">
        <v>37</v>
      </c>
      <c r="E138" s="26">
        <v>0</v>
      </c>
    </row>
    <row r="139" spans="1:5" x14ac:dyDescent="0.25">
      <c r="A139" s="4" t="s">
        <v>228</v>
      </c>
      <c r="B139" s="25" t="s">
        <v>65</v>
      </c>
      <c r="C139" s="26" t="s">
        <v>10</v>
      </c>
      <c r="D139" s="26" t="s">
        <v>1249</v>
      </c>
      <c r="E139" s="26" t="s">
        <v>1248</v>
      </c>
    </row>
    <row r="140" spans="1:5" x14ac:dyDescent="0.25">
      <c r="A140" s="4" t="s">
        <v>229</v>
      </c>
      <c r="B140" s="9" t="s">
        <v>67</v>
      </c>
      <c r="C140" s="10"/>
      <c r="D140" s="28"/>
      <c r="E140" s="29"/>
    </row>
    <row r="141" spans="1:5" x14ac:dyDescent="0.25">
      <c r="A141" s="4" t="s">
        <v>230</v>
      </c>
      <c r="B141" s="25" t="s">
        <v>69</v>
      </c>
      <c r="C141" s="26" t="s">
        <v>36</v>
      </c>
      <c r="D141" s="26" t="s">
        <v>1250</v>
      </c>
      <c r="E141" s="26">
        <v>0</v>
      </c>
    </row>
    <row r="142" spans="1:5" x14ac:dyDescent="0.25">
      <c r="A142" s="4" t="s">
        <v>231</v>
      </c>
      <c r="B142" s="25" t="s">
        <v>73</v>
      </c>
      <c r="C142" s="26" t="s">
        <v>10</v>
      </c>
      <c r="D142" s="26" t="s">
        <v>1251</v>
      </c>
      <c r="E142" s="26" t="s">
        <v>1252</v>
      </c>
    </row>
    <row r="143" spans="1:5" x14ac:dyDescent="0.25">
      <c r="A143" s="4" t="s">
        <v>232</v>
      </c>
      <c r="B143" s="25" t="s">
        <v>77</v>
      </c>
      <c r="C143" s="26" t="s">
        <v>10</v>
      </c>
      <c r="D143" s="26" t="s">
        <v>1251</v>
      </c>
      <c r="E143" s="26" t="s">
        <v>1252</v>
      </c>
    </row>
    <row r="144" spans="1:5" x14ac:dyDescent="0.25">
      <c r="A144" s="4" t="s">
        <v>233</v>
      </c>
      <c r="B144" s="9" t="s">
        <v>81</v>
      </c>
      <c r="C144" s="10"/>
      <c r="D144" s="28"/>
      <c r="E144" s="29"/>
    </row>
    <row r="145" spans="1:5" x14ac:dyDescent="0.25">
      <c r="A145" s="4" t="s">
        <v>234</v>
      </c>
      <c r="B145" s="25" t="s">
        <v>83</v>
      </c>
      <c r="C145" s="26" t="s">
        <v>10</v>
      </c>
      <c r="D145" s="26" t="s">
        <v>1253</v>
      </c>
      <c r="E145" s="26" t="s">
        <v>1254</v>
      </c>
    </row>
    <row r="146" spans="1:5" x14ac:dyDescent="0.25">
      <c r="A146" s="4" t="s">
        <v>235</v>
      </c>
      <c r="B146" s="25" t="s">
        <v>87</v>
      </c>
      <c r="C146" s="26" t="s">
        <v>10</v>
      </c>
      <c r="D146" s="26" t="s">
        <v>1255</v>
      </c>
      <c r="E146" s="26" t="s">
        <v>1248</v>
      </c>
    </row>
    <row r="147" spans="1:5" x14ac:dyDescent="0.25">
      <c r="A147" s="4" t="s">
        <v>236</v>
      </c>
      <c r="B147" s="25" t="s">
        <v>89</v>
      </c>
      <c r="C147" s="26" t="s">
        <v>36</v>
      </c>
      <c r="D147" s="26" t="s">
        <v>37</v>
      </c>
      <c r="E147" s="26">
        <v>0</v>
      </c>
    </row>
    <row r="148" spans="1:5" x14ac:dyDescent="0.25">
      <c r="A148" s="4" t="s">
        <v>237</v>
      </c>
      <c r="B148" s="25" t="s">
        <v>91</v>
      </c>
      <c r="C148" s="26" t="s">
        <v>36</v>
      </c>
      <c r="D148" s="26" t="s">
        <v>37</v>
      </c>
      <c r="E148" s="26">
        <v>0</v>
      </c>
    </row>
    <row r="149" spans="1:5" x14ac:dyDescent="0.25">
      <c r="A149" s="4" t="s">
        <v>238</v>
      </c>
      <c r="B149" s="9" t="s">
        <v>93</v>
      </c>
      <c r="C149" s="10"/>
      <c r="D149" s="10"/>
      <c r="E149" s="10"/>
    </row>
    <row r="150" spans="1:5" x14ac:dyDescent="0.25">
      <c r="A150" s="4" t="s">
        <v>239</v>
      </c>
      <c r="B150" s="25" t="s">
        <v>95</v>
      </c>
      <c r="C150" s="26" t="s">
        <v>36</v>
      </c>
      <c r="D150" s="26" t="s">
        <v>37</v>
      </c>
      <c r="E150" s="26">
        <v>0</v>
      </c>
    </row>
    <row r="151" spans="1:5" x14ac:dyDescent="0.25">
      <c r="A151" s="4" t="s">
        <v>240</v>
      </c>
      <c r="B151" s="25" t="s">
        <v>99</v>
      </c>
      <c r="C151" s="26" t="s">
        <v>36</v>
      </c>
      <c r="D151" s="26" t="s">
        <v>37</v>
      </c>
      <c r="E151" s="26">
        <v>0</v>
      </c>
    </row>
    <row r="152" spans="1:5" x14ac:dyDescent="0.25">
      <c r="A152" s="4" t="s">
        <v>241</v>
      </c>
      <c r="B152" s="25" t="s">
        <v>103</v>
      </c>
      <c r="C152" s="26" t="s">
        <v>36</v>
      </c>
      <c r="D152" s="26" t="s">
        <v>37</v>
      </c>
      <c r="E152" s="26">
        <v>0</v>
      </c>
    </row>
    <row r="153" spans="1:5" x14ac:dyDescent="0.25">
      <c r="A153" s="4" t="s">
        <v>242</v>
      </c>
      <c r="B153" s="25" t="s">
        <v>106</v>
      </c>
      <c r="C153" s="26" t="s">
        <v>36</v>
      </c>
      <c r="D153" s="26" t="s">
        <v>37</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7" t="s">
        <v>14</v>
      </c>
      <c r="C5" s="14">
        <v>0</v>
      </c>
      <c r="D5" s="14">
        <v>0</v>
      </c>
      <c r="E5" s="14">
        <v>0</v>
      </c>
    </row>
    <row r="6" spans="1:5" x14ac:dyDescent="0.25">
      <c r="A6" s="4" t="s">
        <v>15</v>
      </c>
      <c r="B6" s="21" t="s">
        <v>16</v>
      </c>
      <c r="C6" s="14" t="s">
        <v>36</v>
      </c>
      <c r="D6" s="14" t="s">
        <v>37</v>
      </c>
      <c r="E6" s="14">
        <v>0</v>
      </c>
    </row>
    <row r="7" spans="1:5" x14ac:dyDescent="0.25">
      <c r="A7" s="4" t="s">
        <v>19</v>
      </c>
      <c r="B7" s="21" t="s">
        <v>20</v>
      </c>
      <c r="C7" s="14" t="s">
        <v>36</v>
      </c>
      <c r="D7" s="14" t="s">
        <v>37</v>
      </c>
      <c r="E7" s="14">
        <v>0</v>
      </c>
    </row>
    <row r="8" spans="1:5" x14ac:dyDescent="0.25">
      <c r="A8" s="4" t="s">
        <v>22</v>
      </c>
      <c r="B8" s="21" t="s">
        <v>23</v>
      </c>
      <c r="C8" s="14" t="s">
        <v>36</v>
      </c>
      <c r="D8" s="14" t="s">
        <v>37</v>
      </c>
      <c r="E8" s="14">
        <v>0</v>
      </c>
    </row>
    <row r="9" spans="1:5" x14ac:dyDescent="0.25">
      <c r="A9" s="4" t="s">
        <v>25</v>
      </c>
      <c r="B9" s="21" t="s">
        <v>26</v>
      </c>
      <c r="C9" s="14" t="s">
        <v>36</v>
      </c>
      <c r="D9" s="14" t="s">
        <v>37</v>
      </c>
      <c r="E9" s="14">
        <v>0</v>
      </c>
    </row>
    <row r="10" spans="1:5" x14ac:dyDescent="0.25">
      <c r="A10" s="4" t="s">
        <v>29</v>
      </c>
      <c r="B10" s="21" t="s">
        <v>30</v>
      </c>
      <c r="C10" s="14" t="s">
        <v>36</v>
      </c>
      <c r="D10" s="14" t="s">
        <v>37</v>
      </c>
      <c r="E10" s="14">
        <v>0</v>
      </c>
    </row>
    <row r="11" spans="1:5" x14ac:dyDescent="0.25">
      <c r="A11" s="4" t="s">
        <v>32</v>
      </c>
      <c r="B11" s="17" t="s">
        <v>33</v>
      </c>
      <c r="C11" s="14">
        <v>0</v>
      </c>
      <c r="D11" s="14">
        <v>0</v>
      </c>
      <c r="E11" s="14">
        <v>0</v>
      </c>
    </row>
    <row r="12" spans="1:5" x14ac:dyDescent="0.25">
      <c r="A12" s="4" t="s">
        <v>34</v>
      </c>
      <c r="B12" s="21" t="s">
        <v>35</v>
      </c>
      <c r="C12" s="14" t="s">
        <v>36</v>
      </c>
      <c r="D12" s="14" t="s">
        <v>37</v>
      </c>
      <c r="E12" s="14">
        <v>0</v>
      </c>
    </row>
    <row r="13" spans="1:5" x14ac:dyDescent="0.25">
      <c r="A13" s="4" t="s">
        <v>38</v>
      </c>
      <c r="B13" s="25" t="s">
        <v>39</v>
      </c>
      <c r="C13" s="14" t="s">
        <v>36</v>
      </c>
      <c r="D13" s="14" t="s">
        <v>37</v>
      </c>
      <c r="E13" s="14">
        <v>0</v>
      </c>
    </row>
    <row r="14" spans="1:5" x14ac:dyDescent="0.25">
      <c r="A14" s="4" t="s">
        <v>40</v>
      </c>
      <c r="B14" s="25" t="s">
        <v>41</v>
      </c>
      <c r="C14" s="14" t="s">
        <v>36</v>
      </c>
      <c r="D14" s="14" t="s">
        <v>37</v>
      </c>
      <c r="E14" s="14">
        <v>0</v>
      </c>
    </row>
    <row r="15" spans="1:5" x14ac:dyDescent="0.25">
      <c r="A15" s="4" t="s">
        <v>42</v>
      </c>
      <c r="B15" s="25" t="s">
        <v>43</v>
      </c>
      <c r="C15" s="14" t="s">
        <v>36</v>
      </c>
      <c r="D15" s="14" t="s">
        <v>37</v>
      </c>
      <c r="E15" s="14">
        <v>0</v>
      </c>
    </row>
    <row r="16" spans="1:5" x14ac:dyDescent="0.25">
      <c r="A16" s="4" t="s">
        <v>44</v>
      </c>
      <c r="B16" s="25" t="s">
        <v>45</v>
      </c>
      <c r="C16" s="14" t="s">
        <v>36</v>
      </c>
      <c r="D16" s="14" t="s">
        <v>37</v>
      </c>
      <c r="E16" s="14">
        <v>0</v>
      </c>
    </row>
    <row r="17" spans="1:5" x14ac:dyDescent="0.25">
      <c r="A17" s="4" t="s">
        <v>46</v>
      </c>
      <c r="B17" s="25" t="s">
        <v>47</v>
      </c>
      <c r="C17" s="14" t="s">
        <v>36</v>
      </c>
      <c r="D17" s="14" t="s">
        <v>37</v>
      </c>
      <c r="E17" s="14">
        <v>0</v>
      </c>
    </row>
    <row r="18" spans="1:5" x14ac:dyDescent="0.25">
      <c r="A18" s="4" t="s">
        <v>48</v>
      </c>
      <c r="B18" s="25" t="s">
        <v>49</v>
      </c>
      <c r="C18" s="14" t="s">
        <v>36</v>
      </c>
      <c r="D18" s="14" t="s">
        <v>37</v>
      </c>
      <c r="E18" s="14">
        <v>0</v>
      </c>
    </row>
    <row r="19" spans="1:5" x14ac:dyDescent="0.25">
      <c r="A19" s="4" t="s">
        <v>50</v>
      </c>
      <c r="B19" s="25" t="s">
        <v>51</v>
      </c>
      <c r="C19" s="14" t="s">
        <v>36</v>
      </c>
      <c r="D19" s="14" t="s">
        <v>37</v>
      </c>
      <c r="E19" s="14">
        <v>0</v>
      </c>
    </row>
    <row r="20" spans="1:5" x14ac:dyDescent="0.25">
      <c r="A20" s="4" t="s">
        <v>52</v>
      </c>
      <c r="B20" s="25" t="s">
        <v>53</v>
      </c>
      <c r="C20" s="14" t="s">
        <v>36</v>
      </c>
      <c r="D20" s="14" t="s">
        <v>37</v>
      </c>
      <c r="E20" s="14">
        <v>0</v>
      </c>
    </row>
    <row r="21" spans="1:5" x14ac:dyDescent="0.25">
      <c r="A21" s="4" t="s">
        <v>54</v>
      </c>
      <c r="B21" s="9" t="s">
        <v>55</v>
      </c>
      <c r="C21" s="10"/>
      <c r="D21" s="28"/>
      <c r="E21" s="29"/>
    </row>
    <row r="22" spans="1:5" x14ac:dyDescent="0.25">
      <c r="A22" s="4" t="s">
        <v>56</v>
      </c>
      <c r="B22" s="25" t="s">
        <v>57</v>
      </c>
      <c r="C22" s="26" t="s">
        <v>36</v>
      </c>
      <c r="D22" s="26" t="s">
        <v>37</v>
      </c>
      <c r="E22" s="26">
        <v>0</v>
      </c>
    </row>
    <row r="23" spans="1:5" x14ac:dyDescent="0.25">
      <c r="A23" s="4" t="s">
        <v>58</v>
      </c>
      <c r="B23" s="25" t="s">
        <v>59</v>
      </c>
      <c r="C23" s="26" t="s">
        <v>36</v>
      </c>
      <c r="D23" s="26" t="s">
        <v>37</v>
      </c>
      <c r="E23" s="26">
        <v>0</v>
      </c>
    </row>
    <row r="24" spans="1:5" x14ac:dyDescent="0.25">
      <c r="A24" s="4" t="s">
        <v>60</v>
      </c>
      <c r="B24" s="25" t="s">
        <v>61</v>
      </c>
      <c r="C24" s="26" t="s">
        <v>36</v>
      </c>
      <c r="D24" s="26" t="s">
        <v>37</v>
      </c>
      <c r="E24" s="26">
        <v>0</v>
      </c>
    </row>
    <row r="25" spans="1:5" x14ac:dyDescent="0.25">
      <c r="A25" s="4" t="s">
        <v>64</v>
      </c>
      <c r="B25" s="25" t="s">
        <v>65</v>
      </c>
      <c r="C25" s="26" t="s">
        <v>36</v>
      </c>
      <c r="D25" s="26" t="s">
        <v>37</v>
      </c>
      <c r="E25" s="26">
        <v>0</v>
      </c>
    </row>
    <row r="26" spans="1:5" x14ac:dyDescent="0.25">
      <c r="A26" s="4" t="s">
        <v>66</v>
      </c>
      <c r="B26" s="9" t="s">
        <v>67</v>
      </c>
      <c r="C26" s="10"/>
      <c r="D26" s="28"/>
      <c r="E26" s="29"/>
    </row>
    <row r="27" spans="1:5" x14ac:dyDescent="0.25">
      <c r="A27" s="4" t="s">
        <v>68</v>
      </c>
      <c r="B27" s="25" t="s">
        <v>69</v>
      </c>
      <c r="C27" s="26" t="s">
        <v>36</v>
      </c>
      <c r="D27" s="26" t="s">
        <v>37</v>
      </c>
      <c r="E27" s="26">
        <v>0</v>
      </c>
    </row>
    <row r="28" spans="1:5" x14ac:dyDescent="0.25">
      <c r="A28" s="4" t="s">
        <v>72</v>
      </c>
      <c r="B28" s="25" t="s">
        <v>73</v>
      </c>
      <c r="C28" s="26" t="s">
        <v>36</v>
      </c>
      <c r="D28" s="26" t="s">
        <v>37</v>
      </c>
      <c r="E28" s="26">
        <v>0</v>
      </c>
    </row>
    <row r="29" spans="1:5" x14ac:dyDescent="0.25">
      <c r="A29" s="4" t="s">
        <v>76</v>
      </c>
      <c r="B29" s="25" t="s">
        <v>77</v>
      </c>
      <c r="C29" s="26" t="s">
        <v>36</v>
      </c>
      <c r="D29" s="26" t="s">
        <v>37</v>
      </c>
      <c r="E29" s="26">
        <v>0</v>
      </c>
    </row>
    <row r="30" spans="1:5" x14ac:dyDescent="0.25">
      <c r="A30" s="4" t="s">
        <v>80</v>
      </c>
      <c r="B30" s="9" t="s">
        <v>81</v>
      </c>
      <c r="C30" s="10"/>
      <c r="D30" s="28"/>
      <c r="E30" s="29"/>
    </row>
    <row r="31" spans="1:5" x14ac:dyDescent="0.25">
      <c r="A31" s="4" t="s">
        <v>82</v>
      </c>
      <c r="B31" s="25" t="s">
        <v>83</v>
      </c>
      <c r="C31" s="26" t="s">
        <v>36</v>
      </c>
      <c r="D31" s="26" t="s">
        <v>37</v>
      </c>
      <c r="E31" s="26">
        <v>0</v>
      </c>
    </row>
    <row r="32" spans="1:5" x14ac:dyDescent="0.25">
      <c r="A32" s="4" t="s">
        <v>86</v>
      </c>
      <c r="B32" s="25" t="s">
        <v>87</v>
      </c>
      <c r="C32" s="26" t="s">
        <v>36</v>
      </c>
      <c r="D32" s="26" t="s">
        <v>37</v>
      </c>
      <c r="E32" s="26">
        <v>0</v>
      </c>
    </row>
    <row r="33" spans="1:5" x14ac:dyDescent="0.25">
      <c r="A33" s="4" t="s">
        <v>88</v>
      </c>
      <c r="B33" s="25" t="s">
        <v>89</v>
      </c>
      <c r="C33" s="26" t="s">
        <v>36</v>
      </c>
      <c r="D33" s="26" t="s">
        <v>37</v>
      </c>
      <c r="E33" s="26">
        <v>0</v>
      </c>
    </row>
    <row r="34" spans="1:5" x14ac:dyDescent="0.25">
      <c r="A34" s="4" t="s">
        <v>90</v>
      </c>
      <c r="B34" s="25" t="s">
        <v>91</v>
      </c>
      <c r="C34" s="26" t="s">
        <v>36</v>
      </c>
      <c r="D34" s="26" t="s">
        <v>37</v>
      </c>
      <c r="E34" s="26">
        <v>0</v>
      </c>
    </row>
    <row r="35" spans="1:5" x14ac:dyDescent="0.25">
      <c r="A35" s="4" t="s">
        <v>92</v>
      </c>
      <c r="B35" s="9" t="s">
        <v>93</v>
      </c>
      <c r="C35" s="10"/>
      <c r="D35" s="28"/>
      <c r="E35" s="29"/>
    </row>
    <row r="36" spans="1:5" x14ac:dyDescent="0.25">
      <c r="A36" s="4" t="s">
        <v>94</v>
      </c>
      <c r="B36" s="25" t="s">
        <v>95</v>
      </c>
      <c r="C36" s="26" t="s">
        <v>36</v>
      </c>
      <c r="D36" s="26" t="s">
        <v>37</v>
      </c>
      <c r="E36" s="26">
        <v>0</v>
      </c>
    </row>
    <row r="37" spans="1:5" x14ac:dyDescent="0.25">
      <c r="A37" s="4" t="s">
        <v>98</v>
      </c>
      <c r="B37" s="25" t="s">
        <v>99</v>
      </c>
      <c r="C37" s="26" t="s">
        <v>36</v>
      </c>
      <c r="D37" s="26" t="s">
        <v>37</v>
      </c>
      <c r="E37" s="26">
        <v>0</v>
      </c>
    </row>
    <row r="38" spans="1:5" x14ac:dyDescent="0.25">
      <c r="A38" s="4" t="s">
        <v>102</v>
      </c>
      <c r="B38" s="25" t="s">
        <v>103</v>
      </c>
      <c r="C38" s="26" t="s">
        <v>36</v>
      </c>
      <c r="D38" s="26" t="s">
        <v>37</v>
      </c>
      <c r="E38" s="26">
        <v>0</v>
      </c>
    </row>
    <row r="39" spans="1:5" x14ac:dyDescent="0.25">
      <c r="A39" s="4" t="s">
        <v>105</v>
      </c>
      <c r="B39" s="25" t="s">
        <v>106</v>
      </c>
      <c r="C39" s="26" t="s">
        <v>36</v>
      </c>
      <c r="D39" s="26" t="s">
        <v>37</v>
      </c>
      <c r="E39" s="26">
        <v>0</v>
      </c>
    </row>
    <row r="40" spans="1:5" x14ac:dyDescent="0.25">
      <c r="A40" s="4" t="s">
        <v>107</v>
      </c>
      <c r="B40" s="31" t="s">
        <v>108</v>
      </c>
      <c r="C40" s="32"/>
      <c r="D40" s="7"/>
      <c r="E40" s="8"/>
    </row>
    <row r="41" spans="1:5" x14ac:dyDescent="0.25">
      <c r="A41" s="4" t="s">
        <v>109</v>
      </c>
      <c r="B41" s="9" t="s">
        <v>7</v>
      </c>
      <c r="C41" s="10"/>
      <c r="D41" s="11"/>
      <c r="E41" s="12"/>
    </row>
    <row r="42" spans="1:5" ht="33.75" x14ac:dyDescent="0.25">
      <c r="A42" s="4" t="s">
        <v>110</v>
      </c>
      <c r="B42" s="13" t="s">
        <v>9</v>
      </c>
      <c r="C42" s="14" t="s">
        <v>10</v>
      </c>
      <c r="D42" s="14" t="s">
        <v>1256</v>
      </c>
      <c r="E42" s="14" t="s">
        <v>1257</v>
      </c>
    </row>
    <row r="43" spans="1:5" x14ac:dyDescent="0.25">
      <c r="A43" s="4" t="s">
        <v>111</v>
      </c>
      <c r="B43" s="17" t="s">
        <v>14</v>
      </c>
      <c r="C43" s="14">
        <v>0</v>
      </c>
      <c r="D43" s="14">
        <v>0</v>
      </c>
      <c r="E43" s="14">
        <v>0</v>
      </c>
    </row>
    <row r="44" spans="1:5" ht="22.5" x14ac:dyDescent="0.25">
      <c r="A44" s="4" t="s">
        <v>112</v>
      </c>
      <c r="B44" s="21" t="s">
        <v>16</v>
      </c>
      <c r="C44" s="14" t="s">
        <v>10</v>
      </c>
      <c r="D44" s="14" t="s">
        <v>1258</v>
      </c>
      <c r="E44" s="14" t="s">
        <v>1259</v>
      </c>
    </row>
    <row r="45" spans="1:5" x14ac:dyDescent="0.25">
      <c r="A45" s="4" t="s">
        <v>113</v>
      </c>
      <c r="B45" s="21" t="s">
        <v>20</v>
      </c>
      <c r="C45" s="14" t="s">
        <v>36</v>
      </c>
      <c r="D45" s="14" t="s">
        <v>37</v>
      </c>
      <c r="E45" s="14">
        <v>0</v>
      </c>
    </row>
    <row r="46" spans="1:5" ht="22.5" x14ac:dyDescent="0.25">
      <c r="A46" s="4" t="s">
        <v>114</v>
      </c>
      <c r="B46" s="21" t="s">
        <v>23</v>
      </c>
      <c r="C46" s="14" t="s">
        <v>10</v>
      </c>
      <c r="D46" s="14" t="s">
        <v>1260</v>
      </c>
      <c r="E46" s="14" t="s">
        <v>1259</v>
      </c>
    </row>
    <row r="47" spans="1:5" ht="22.5" x14ac:dyDescent="0.25">
      <c r="A47" s="4" t="s">
        <v>115</v>
      </c>
      <c r="B47" s="21" t="s">
        <v>26</v>
      </c>
      <c r="C47" s="14" t="s">
        <v>10</v>
      </c>
      <c r="D47" s="14" t="s">
        <v>1261</v>
      </c>
      <c r="E47" s="14" t="s">
        <v>1259</v>
      </c>
    </row>
    <row r="48" spans="1:5" ht="22.5" x14ac:dyDescent="0.25">
      <c r="A48" s="4" t="s">
        <v>116</v>
      </c>
      <c r="B48" s="21" t="s">
        <v>30</v>
      </c>
      <c r="C48" s="14" t="s">
        <v>36</v>
      </c>
      <c r="D48" s="14" t="s">
        <v>1262</v>
      </c>
      <c r="E48" s="14" t="s">
        <v>1259</v>
      </c>
    </row>
    <row r="49" spans="1:5" x14ac:dyDescent="0.25">
      <c r="A49" s="4" t="s">
        <v>117</v>
      </c>
      <c r="B49" s="17" t="s">
        <v>33</v>
      </c>
      <c r="C49" s="14">
        <v>0</v>
      </c>
      <c r="D49" s="14">
        <v>0</v>
      </c>
      <c r="E49" s="14">
        <v>0</v>
      </c>
    </row>
    <row r="50" spans="1:5" ht="22.5" x14ac:dyDescent="0.25">
      <c r="A50" s="4" t="s">
        <v>118</v>
      </c>
      <c r="B50" s="21" t="s">
        <v>35</v>
      </c>
      <c r="C50" s="14" t="s">
        <v>10</v>
      </c>
      <c r="D50" s="14" t="s">
        <v>1263</v>
      </c>
      <c r="E50" s="14" t="s">
        <v>1264</v>
      </c>
    </row>
    <row r="51" spans="1:5" ht="22.5" x14ac:dyDescent="0.25">
      <c r="A51" s="4" t="s">
        <v>119</v>
      </c>
      <c r="B51" s="25" t="s">
        <v>39</v>
      </c>
      <c r="C51" s="14" t="s">
        <v>10</v>
      </c>
      <c r="D51" s="14" t="s">
        <v>1265</v>
      </c>
      <c r="E51" s="14" t="s">
        <v>1259</v>
      </c>
    </row>
    <row r="52" spans="1:5" ht="22.5" x14ac:dyDescent="0.25">
      <c r="A52" s="4" t="s">
        <v>120</v>
      </c>
      <c r="B52" s="25" t="s">
        <v>41</v>
      </c>
      <c r="C52" s="14" t="s">
        <v>10</v>
      </c>
      <c r="D52" s="14" t="s">
        <v>1265</v>
      </c>
      <c r="E52" s="14" t="s">
        <v>1259</v>
      </c>
    </row>
    <row r="53" spans="1:5" x14ac:dyDescent="0.25">
      <c r="A53" s="4" t="s">
        <v>121</v>
      </c>
      <c r="B53" s="25" t="s">
        <v>43</v>
      </c>
      <c r="C53" s="14" t="s">
        <v>36</v>
      </c>
      <c r="D53" s="14" t="s">
        <v>37</v>
      </c>
      <c r="E53" s="14">
        <v>0</v>
      </c>
    </row>
    <row r="54" spans="1:5" x14ac:dyDescent="0.25">
      <c r="A54" s="4" t="s">
        <v>122</v>
      </c>
      <c r="B54" s="25" t="s">
        <v>45</v>
      </c>
      <c r="C54" s="14" t="s">
        <v>36</v>
      </c>
      <c r="D54" s="14" t="s">
        <v>37</v>
      </c>
      <c r="E54" s="14">
        <v>0</v>
      </c>
    </row>
    <row r="55" spans="1:5" x14ac:dyDescent="0.25">
      <c r="A55" s="4" t="s">
        <v>123</v>
      </c>
      <c r="B55" s="25" t="s">
        <v>47</v>
      </c>
      <c r="C55" s="14" t="s">
        <v>36</v>
      </c>
      <c r="D55" s="14" t="s">
        <v>37</v>
      </c>
      <c r="E55" s="14">
        <v>0</v>
      </c>
    </row>
    <row r="56" spans="1:5" x14ac:dyDescent="0.25">
      <c r="A56" s="4" t="s">
        <v>124</v>
      </c>
      <c r="B56" s="25" t="s">
        <v>49</v>
      </c>
      <c r="C56" s="14" t="s">
        <v>36</v>
      </c>
      <c r="D56" s="14" t="s">
        <v>37</v>
      </c>
      <c r="E56" s="14">
        <v>0</v>
      </c>
    </row>
    <row r="57" spans="1:5" ht="33.75" x14ac:dyDescent="0.25">
      <c r="A57" s="4" t="s">
        <v>125</v>
      </c>
      <c r="B57" s="25" t="s">
        <v>51</v>
      </c>
      <c r="C57" s="14" t="s">
        <v>10</v>
      </c>
      <c r="D57" s="14" t="s">
        <v>1266</v>
      </c>
      <c r="E57" s="14" t="s">
        <v>1267</v>
      </c>
    </row>
    <row r="58" spans="1:5" x14ac:dyDescent="0.25">
      <c r="A58" s="4" t="s">
        <v>128</v>
      </c>
      <c r="B58" s="25" t="s">
        <v>53</v>
      </c>
      <c r="C58" s="14" t="s">
        <v>36</v>
      </c>
      <c r="D58" s="14" t="s">
        <v>37</v>
      </c>
      <c r="E58" s="14">
        <v>0</v>
      </c>
    </row>
    <row r="59" spans="1:5" x14ac:dyDescent="0.25">
      <c r="A59" s="4" t="s">
        <v>131</v>
      </c>
      <c r="B59" s="9" t="s">
        <v>55</v>
      </c>
      <c r="C59" s="10"/>
      <c r="D59" s="28"/>
      <c r="E59" s="29"/>
    </row>
    <row r="60" spans="1:5" x14ac:dyDescent="0.25">
      <c r="A60" s="4" t="s">
        <v>132</v>
      </c>
      <c r="B60" s="25" t="s">
        <v>57</v>
      </c>
      <c r="C60" s="26" t="s">
        <v>10</v>
      </c>
      <c r="D60" s="26" t="s">
        <v>1268</v>
      </c>
      <c r="E60" s="26" t="s">
        <v>1269</v>
      </c>
    </row>
    <row r="61" spans="1:5" x14ac:dyDescent="0.25">
      <c r="A61" s="4" t="s">
        <v>135</v>
      </c>
      <c r="B61" s="25" t="s">
        <v>59</v>
      </c>
      <c r="C61" s="26" t="s">
        <v>36</v>
      </c>
      <c r="D61" s="26" t="s">
        <v>37</v>
      </c>
      <c r="E61" s="26">
        <v>0</v>
      </c>
    </row>
    <row r="62" spans="1:5" x14ac:dyDescent="0.25">
      <c r="A62" s="4" t="s">
        <v>136</v>
      </c>
      <c r="B62" s="25" t="s">
        <v>61</v>
      </c>
      <c r="C62" s="26" t="s">
        <v>36</v>
      </c>
      <c r="D62" s="26" t="s">
        <v>37</v>
      </c>
      <c r="E62" s="26">
        <v>0</v>
      </c>
    </row>
    <row r="63" spans="1:5" x14ac:dyDescent="0.25">
      <c r="A63" s="4" t="s">
        <v>139</v>
      </c>
      <c r="B63" s="25" t="s">
        <v>65</v>
      </c>
      <c r="C63" s="26" t="s">
        <v>36</v>
      </c>
      <c r="D63" s="26" t="s">
        <v>37</v>
      </c>
      <c r="E63" s="26">
        <v>0</v>
      </c>
    </row>
    <row r="64" spans="1:5" x14ac:dyDescent="0.25">
      <c r="A64" s="4" t="s">
        <v>140</v>
      </c>
      <c r="B64" s="9" t="s">
        <v>67</v>
      </c>
      <c r="C64" s="10"/>
      <c r="D64" s="10"/>
      <c r="E64" s="10"/>
    </row>
    <row r="65" spans="1:5" x14ac:dyDescent="0.25">
      <c r="A65" s="4" t="s">
        <v>141</v>
      </c>
      <c r="B65" s="25" t="s">
        <v>69</v>
      </c>
      <c r="C65" s="26" t="s">
        <v>36</v>
      </c>
      <c r="D65" s="26" t="s">
        <v>37</v>
      </c>
      <c r="E65" s="26">
        <v>0</v>
      </c>
    </row>
    <row r="66" spans="1:5" x14ac:dyDescent="0.25">
      <c r="A66" s="4" t="s">
        <v>142</v>
      </c>
      <c r="B66" s="25" t="s">
        <v>73</v>
      </c>
      <c r="C66" s="26" t="s">
        <v>36</v>
      </c>
      <c r="D66" s="26" t="s">
        <v>37</v>
      </c>
      <c r="E66" s="26">
        <v>0</v>
      </c>
    </row>
    <row r="67" spans="1:5" x14ac:dyDescent="0.25">
      <c r="A67" s="4" t="s">
        <v>143</v>
      </c>
      <c r="B67" s="25" t="s">
        <v>77</v>
      </c>
      <c r="C67" s="26" t="s">
        <v>36</v>
      </c>
      <c r="D67" s="26" t="s">
        <v>37</v>
      </c>
      <c r="E67" s="26">
        <v>0</v>
      </c>
    </row>
    <row r="68" spans="1:5" x14ac:dyDescent="0.25">
      <c r="A68" s="4" t="s">
        <v>144</v>
      </c>
      <c r="B68" s="9" t="s">
        <v>81</v>
      </c>
      <c r="C68" s="10"/>
      <c r="D68" s="10"/>
      <c r="E68" s="10"/>
    </row>
    <row r="69" spans="1:5" x14ac:dyDescent="0.25">
      <c r="A69" s="4" t="s">
        <v>145</v>
      </c>
      <c r="B69" s="25" t="s">
        <v>83</v>
      </c>
      <c r="C69" s="26" t="s">
        <v>10</v>
      </c>
      <c r="D69" s="26" t="s">
        <v>1270</v>
      </c>
      <c r="E69" s="26" t="s">
        <v>1269</v>
      </c>
    </row>
    <row r="70" spans="1:5" x14ac:dyDescent="0.25">
      <c r="A70" s="4" t="s">
        <v>148</v>
      </c>
      <c r="B70" s="25" t="s">
        <v>87</v>
      </c>
      <c r="C70" s="26" t="s">
        <v>36</v>
      </c>
      <c r="D70" s="26" t="s">
        <v>37</v>
      </c>
      <c r="E70" s="26">
        <v>0</v>
      </c>
    </row>
    <row r="71" spans="1:5" x14ac:dyDescent="0.25">
      <c r="A71" s="4" t="s">
        <v>151</v>
      </c>
      <c r="B71" s="25" t="s">
        <v>89</v>
      </c>
      <c r="C71" s="26" t="s">
        <v>36</v>
      </c>
      <c r="D71" s="26" t="s">
        <v>37</v>
      </c>
      <c r="E71" s="26">
        <v>0</v>
      </c>
    </row>
    <row r="72" spans="1:5" x14ac:dyDescent="0.25">
      <c r="A72" s="4" t="s">
        <v>154</v>
      </c>
      <c r="B72" s="25" t="s">
        <v>91</v>
      </c>
      <c r="C72" s="26" t="s">
        <v>36</v>
      </c>
      <c r="D72" s="26" t="s">
        <v>37</v>
      </c>
      <c r="E72" s="26">
        <v>0</v>
      </c>
    </row>
    <row r="73" spans="1:5" x14ac:dyDescent="0.25">
      <c r="A73" s="4" t="s">
        <v>155</v>
      </c>
      <c r="B73" s="9" t="s">
        <v>93</v>
      </c>
      <c r="C73" s="10"/>
      <c r="D73" s="10"/>
      <c r="E73" s="10"/>
    </row>
    <row r="74" spans="1:5" x14ac:dyDescent="0.25">
      <c r="A74" s="4" t="s">
        <v>156</v>
      </c>
      <c r="B74" s="25" t="s">
        <v>95</v>
      </c>
      <c r="C74" s="26" t="s">
        <v>10</v>
      </c>
      <c r="D74" s="26" t="s">
        <v>1271</v>
      </c>
      <c r="E74" s="26" t="s">
        <v>1272</v>
      </c>
    </row>
    <row r="75" spans="1:5" x14ac:dyDescent="0.25">
      <c r="A75" s="4" t="s">
        <v>159</v>
      </c>
      <c r="B75" s="25" t="s">
        <v>99</v>
      </c>
      <c r="C75" s="26" t="s">
        <v>36</v>
      </c>
      <c r="D75" s="26" t="s">
        <v>37</v>
      </c>
      <c r="E75" s="26">
        <v>0</v>
      </c>
    </row>
    <row r="76" spans="1:5" x14ac:dyDescent="0.25">
      <c r="A76" s="4" t="s">
        <v>162</v>
      </c>
      <c r="B76" s="25" t="s">
        <v>103</v>
      </c>
      <c r="C76" s="26" t="s">
        <v>36</v>
      </c>
      <c r="D76" s="26" t="s">
        <v>37</v>
      </c>
      <c r="E76" s="26">
        <v>0</v>
      </c>
    </row>
    <row r="77" spans="1:5" x14ac:dyDescent="0.25">
      <c r="A77" s="4" t="s">
        <v>164</v>
      </c>
      <c r="B77" s="25" t="s">
        <v>106</v>
      </c>
      <c r="C77" s="26" t="s">
        <v>36</v>
      </c>
      <c r="D77" s="26" t="s">
        <v>37</v>
      </c>
      <c r="E77" s="26">
        <v>0</v>
      </c>
    </row>
    <row r="78" spans="1:5" x14ac:dyDescent="0.25">
      <c r="A78" s="4" t="s">
        <v>165</v>
      </c>
      <c r="B78" s="31" t="s">
        <v>166</v>
      </c>
      <c r="C78" s="32"/>
      <c r="D78" s="7"/>
      <c r="E78" s="8"/>
    </row>
    <row r="79" spans="1:5" x14ac:dyDescent="0.25">
      <c r="A79" s="4" t="s">
        <v>167</v>
      </c>
      <c r="B79" s="9" t="s">
        <v>7</v>
      </c>
      <c r="C79" s="10"/>
      <c r="D79" s="11"/>
      <c r="E79" s="12"/>
    </row>
    <row r="80" spans="1:5" ht="33.75" x14ac:dyDescent="0.25">
      <c r="A80" s="4" t="s">
        <v>168</v>
      </c>
      <c r="B80" s="13" t="s">
        <v>9</v>
      </c>
      <c r="C80" s="14" t="s">
        <v>10</v>
      </c>
      <c r="D80" s="14" t="s">
        <v>1273</v>
      </c>
      <c r="E80" s="14" t="s">
        <v>1274</v>
      </c>
    </row>
    <row r="81" spans="1:5" x14ac:dyDescent="0.25">
      <c r="A81" s="4" t="s">
        <v>169</v>
      </c>
      <c r="B81" s="17" t="s">
        <v>14</v>
      </c>
      <c r="C81" s="14">
        <v>0</v>
      </c>
      <c r="D81" s="14">
        <v>0</v>
      </c>
      <c r="E81" s="14">
        <v>0</v>
      </c>
    </row>
    <row r="82" spans="1:5" ht="22.5" x14ac:dyDescent="0.25">
      <c r="A82" s="4" t="s">
        <v>170</v>
      </c>
      <c r="B82" s="21" t="s">
        <v>16</v>
      </c>
      <c r="C82" s="14" t="s">
        <v>10</v>
      </c>
      <c r="D82" s="14" t="s">
        <v>1275</v>
      </c>
      <c r="E82" s="14" t="s">
        <v>1274</v>
      </c>
    </row>
    <row r="83" spans="1:5" x14ac:dyDescent="0.25">
      <c r="A83" s="4" t="s">
        <v>171</v>
      </c>
      <c r="B83" s="21" t="s">
        <v>20</v>
      </c>
      <c r="C83" s="14" t="s">
        <v>36</v>
      </c>
      <c r="D83" s="14" t="s">
        <v>37</v>
      </c>
      <c r="E83" s="14">
        <v>0</v>
      </c>
    </row>
    <row r="84" spans="1:5" x14ac:dyDescent="0.25">
      <c r="A84" s="4" t="s">
        <v>172</v>
      </c>
      <c r="B84" s="21" t="s">
        <v>23</v>
      </c>
      <c r="C84" s="14" t="s">
        <v>36</v>
      </c>
      <c r="D84" s="14" t="s">
        <v>37</v>
      </c>
      <c r="E84" s="14">
        <v>0</v>
      </c>
    </row>
    <row r="85" spans="1:5" x14ac:dyDescent="0.25">
      <c r="A85" s="4" t="s">
        <v>173</v>
      </c>
      <c r="B85" s="21" t="s">
        <v>26</v>
      </c>
      <c r="C85" s="14" t="s">
        <v>36</v>
      </c>
      <c r="D85" s="14" t="s">
        <v>37</v>
      </c>
      <c r="E85" s="14">
        <v>0</v>
      </c>
    </row>
    <row r="86" spans="1:5" ht="45" x14ac:dyDescent="0.25">
      <c r="A86" s="4" t="s">
        <v>174</v>
      </c>
      <c r="B86" s="21" t="s">
        <v>30</v>
      </c>
      <c r="C86" s="14" t="s">
        <v>10</v>
      </c>
      <c r="D86" s="14" t="s">
        <v>1276</v>
      </c>
      <c r="E86" s="14" t="s">
        <v>1274</v>
      </c>
    </row>
    <row r="87" spans="1:5" x14ac:dyDescent="0.25">
      <c r="A87" s="4" t="s">
        <v>175</v>
      </c>
      <c r="B87" s="17" t="s">
        <v>33</v>
      </c>
      <c r="C87" s="14">
        <v>0</v>
      </c>
      <c r="D87" s="14">
        <v>0</v>
      </c>
      <c r="E87" s="14">
        <v>0</v>
      </c>
    </row>
    <row r="88" spans="1:5" x14ac:dyDescent="0.25">
      <c r="A88" s="4" t="s">
        <v>176</v>
      </c>
      <c r="B88" s="21" t="s">
        <v>35</v>
      </c>
      <c r="C88" s="14" t="s">
        <v>36</v>
      </c>
      <c r="D88" s="14" t="s">
        <v>37</v>
      </c>
      <c r="E88" s="14">
        <v>0</v>
      </c>
    </row>
    <row r="89" spans="1:5" ht="22.5" x14ac:dyDescent="0.25">
      <c r="A89" s="4" t="s">
        <v>177</v>
      </c>
      <c r="B89" s="25" t="s">
        <v>39</v>
      </c>
      <c r="C89" s="14" t="s">
        <v>1277</v>
      </c>
      <c r="D89" s="14" t="s">
        <v>1278</v>
      </c>
      <c r="E89" s="14" t="s">
        <v>1274</v>
      </c>
    </row>
    <row r="90" spans="1:5" ht="22.5" x14ac:dyDescent="0.25">
      <c r="A90" s="4" t="s">
        <v>178</v>
      </c>
      <c r="B90" s="25" t="s">
        <v>41</v>
      </c>
      <c r="C90" s="14" t="s">
        <v>1277</v>
      </c>
      <c r="D90" s="14" t="s">
        <v>1278</v>
      </c>
      <c r="E90" s="14" t="s">
        <v>1274</v>
      </c>
    </row>
    <row r="91" spans="1:5" x14ac:dyDescent="0.25">
      <c r="A91" s="4" t="s">
        <v>179</v>
      </c>
      <c r="B91" s="25" t="s">
        <v>43</v>
      </c>
      <c r="C91" s="14" t="s">
        <v>36</v>
      </c>
      <c r="D91" s="14" t="s">
        <v>37</v>
      </c>
      <c r="E91" s="14">
        <v>0</v>
      </c>
    </row>
    <row r="92" spans="1:5" x14ac:dyDescent="0.25">
      <c r="A92" s="4" t="s">
        <v>180</v>
      </c>
      <c r="B92" s="25" t="s">
        <v>45</v>
      </c>
      <c r="C92" s="14" t="s">
        <v>10</v>
      </c>
      <c r="D92" s="14" t="s">
        <v>1279</v>
      </c>
      <c r="E92" s="14" t="s">
        <v>1274</v>
      </c>
    </row>
    <row r="93" spans="1:5" x14ac:dyDescent="0.25">
      <c r="A93" s="4" t="s">
        <v>181</v>
      </c>
      <c r="B93" s="25" t="s">
        <v>47</v>
      </c>
      <c r="C93" s="14" t="s">
        <v>36</v>
      </c>
      <c r="D93" s="14" t="s">
        <v>37</v>
      </c>
      <c r="E93" s="14">
        <v>0</v>
      </c>
    </row>
    <row r="94" spans="1:5" x14ac:dyDescent="0.25">
      <c r="A94" s="4" t="s">
        <v>182</v>
      </c>
      <c r="B94" s="25" t="s">
        <v>49</v>
      </c>
      <c r="C94" s="14" t="s">
        <v>36</v>
      </c>
      <c r="D94" s="14" t="s">
        <v>37</v>
      </c>
      <c r="E94" s="14">
        <v>0</v>
      </c>
    </row>
    <row r="95" spans="1:5" ht="56.25" x14ac:dyDescent="0.25">
      <c r="A95" s="4" t="s">
        <v>183</v>
      </c>
      <c r="B95" s="25" t="s">
        <v>51</v>
      </c>
      <c r="C95" s="14" t="s">
        <v>10</v>
      </c>
      <c r="D95" s="14" t="s">
        <v>1280</v>
      </c>
      <c r="E95" s="14" t="s">
        <v>1274</v>
      </c>
    </row>
    <row r="96" spans="1:5" x14ac:dyDescent="0.25">
      <c r="A96" s="4" t="s">
        <v>184</v>
      </c>
      <c r="B96" s="25" t="s">
        <v>53</v>
      </c>
      <c r="C96" s="14" t="s">
        <v>36</v>
      </c>
      <c r="D96" s="14" t="s">
        <v>37</v>
      </c>
      <c r="E96" s="14">
        <v>0</v>
      </c>
    </row>
    <row r="97" spans="1:5" x14ac:dyDescent="0.25">
      <c r="A97" s="4" t="s">
        <v>185</v>
      </c>
      <c r="B97" s="9" t="s">
        <v>55</v>
      </c>
      <c r="C97" s="10"/>
      <c r="D97" s="28"/>
      <c r="E97" s="29"/>
    </row>
    <row r="98" spans="1:5" x14ac:dyDescent="0.25">
      <c r="A98" s="4" t="s">
        <v>186</v>
      </c>
      <c r="B98" s="25" t="s">
        <v>57</v>
      </c>
      <c r="C98" s="26" t="s">
        <v>36</v>
      </c>
      <c r="D98" s="26" t="s">
        <v>37</v>
      </c>
      <c r="E98" s="26">
        <v>0</v>
      </c>
    </row>
    <row r="99" spans="1:5" x14ac:dyDescent="0.25">
      <c r="A99" s="4" t="s">
        <v>187</v>
      </c>
      <c r="B99" s="25" t="s">
        <v>59</v>
      </c>
      <c r="C99" s="26" t="s">
        <v>36</v>
      </c>
      <c r="D99" s="26" t="s">
        <v>37</v>
      </c>
      <c r="E99" s="26">
        <v>0</v>
      </c>
    </row>
    <row r="100" spans="1:5" x14ac:dyDescent="0.25">
      <c r="A100" s="4" t="s">
        <v>188</v>
      </c>
      <c r="B100" s="25" t="s">
        <v>61</v>
      </c>
      <c r="C100" s="26" t="s">
        <v>10</v>
      </c>
      <c r="D100" s="26" t="s">
        <v>1281</v>
      </c>
      <c r="E100" s="26" t="s">
        <v>1274</v>
      </c>
    </row>
    <row r="101" spans="1:5" x14ac:dyDescent="0.25">
      <c r="A101" s="4" t="s">
        <v>189</v>
      </c>
      <c r="B101" s="25" t="s">
        <v>65</v>
      </c>
      <c r="C101" s="26" t="s">
        <v>36</v>
      </c>
      <c r="D101" s="26" t="s">
        <v>37</v>
      </c>
      <c r="E101" s="26">
        <v>0</v>
      </c>
    </row>
    <row r="102" spans="1:5" x14ac:dyDescent="0.25">
      <c r="A102" s="4" t="s">
        <v>190</v>
      </c>
      <c r="B102" s="9" t="s">
        <v>67</v>
      </c>
      <c r="C102" s="10"/>
      <c r="D102" s="28"/>
      <c r="E102" s="29"/>
    </row>
    <row r="103" spans="1:5" x14ac:dyDescent="0.25">
      <c r="A103" s="4" t="s">
        <v>191</v>
      </c>
      <c r="B103" s="25" t="s">
        <v>69</v>
      </c>
      <c r="C103" s="26" t="s">
        <v>36</v>
      </c>
      <c r="D103" s="26" t="s">
        <v>37</v>
      </c>
      <c r="E103" s="26">
        <v>0</v>
      </c>
    </row>
    <row r="104" spans="1:5" x14ac:dyDescent="0.25">
      <c r="A104" s="4" t="s">
        <v>192</v>
      </c>
      <c r="B104" s="25" t="s">
        <v>73</v>
      </c>
      <c r="C104" s="26" t="s">
        <v>36</v>
      </c>
      <c r="D104" s="26" t="s">
        <v>37</v>
      </c>
      <c r="E104" s="26">
        <v>0</v>
      </c>
    </row>
    <row r="105" spans="1:5" x14ac:dyDescent="0.25">
      <c r="A105" s="4" t="s">
        <v>193</v>
      </c>
      <c r="B105" s="25" t="s">
        <v>77</v>
      </c>
      <c r="C105" s="26" t="s">
        <v>36</v>
      </c>
      <c r="D105" s="26" t="s">
        <v>37</v>
      </c>
      <c r="E105" s="26">
        <v>0</v>
      </c>
    </row>
    <row r="106" spans="1:5" x14ac:dyDescent="0.25">
      <c r="A106" s="4" t="s">
        <v>194</v>
      </c>
      <c r="B106" s="9" t="s">
        <v>81</v>
      </c>
      <c r="C106" s="10"/>
      <c r="D106" s="28"/>
      <c r="E106" s="29"/>
    </row>
    <row r="107" spans="1:5" x14ac:dyDescent="0.25">
      <c r="A107" s="4" t="s">
        <v>195</v>
      </c>
      <c r="B107" s="25" t="s">
        <v>83</v>
      </c>
      <c r="C107" s="26" t="s">
        <v>10</v>
      </c>
      <c r="D107" s="26" t="s">
        <v>1282</v>
      </c>
      <c r="E107" s="26" t="s">
        <v>1274</v>
      </c>
    </row>
    <row r="108" spans="1:5" x14ac:dyDescent="0.25">
      <c r="A108" s="4" t="s">
        <v>196</v>
      </c>
      <c r="B108" s="25" t="s">
        <v>87</v>
      </c>
      <c r="C108" s="26" t="s">
        <v>36</v>
      </c>
      <c r="D108" s="26" t="s">
        <v>37</v>
      </c>
      <c r="E108" s="26">
        <v>0</v>
      </c>
    </row>
    <row r="109" spans="1:5" x14ac:dyDescent="0.25">
      <c r="A109" s="4" t="s">
        <v>197</v>
      </c>
      <c r="B109" s="25" t="s">
        <v>89</v>
      </c>
      <c r="C109" s="26" t="s">
        <v>36</v>
      </c>
      <c r="D109" s="26" t="s">
        <v>37</v>
      </c>
      <c r="E109" s="26">
        <v>0</v>
      </c>
    </row>
    <row r="110" spans="1:5" x14ac:dyDescent="0.25">
      <c r="A110" s="4" t="s">
        <v>198</v>
      </c>
      <c r="B110" s="25" t="s">
        <v>91</v>
      </c>
      <c r="C110" s="26" t="s">
        <v>36</v>
      </c>
      <c r="D110" s="26" t="s">
        <v>37</v>
      </c>
      <c r="E110" s="26">
        <v>0</v>
      </c>
    </row>
    <row r="111" spans="1:5" x14ac:dyDescent="0.25">
      <c r="A111" s="4" t="s">
        <v>199</v>
      </c>
      <c r="B111" s="9" t="s">
        <v>93</v>
      </c>
      <c r="C111" s="10"/>
      <c r="D111" s="28"/>
      <c r="E111" s="29"/>
    </row>
    <row r="112" spans="1:5" x14ac:dyDescent="0.25">
      <c r="A112" s="4" t="s">
        <v>200</v>
      </c>
      <c r="B112" s="25" t="s">
        <v>95</v>
      </c>
      <c r="C112" s="26" t="s">
        <v>10</v>
      </c>
      <c r="D112" s="26" t="s">
        <v>1283</v>
      </c>
      <c r="E112" s="26" t="s">
        <v>1274</v>
      </c>
    </row>
    <row r="113" spans="1:5" x14ac:dyDescent="0.25">
      <c r="A113" s="4" t="s">
        <v>201</v>
      </c>
      <c r="B113" s="25" t="s">
        <v>99</v>
      </c>
      <c r="C113" s="26" t="s">
        <v>36</v>
      </c>
      <c r="D113" s="26" t="s">
        <v>37</v>
      </c>
      <c r="E113" s="26">
        <v>0</v>
      </c>
    </row>
    <row r="114" spans="1:5" x14ac:dyDescent="0.25">
      <c r="A114" s="4" t="s">
        <v>202</v>
      </c>
      <c r="B114" s="25" t="s">
        <v>103</v>
      </c>
      <c r="C114" s="26" t="s">
        <v>36</v>
      </c>
      <c r="D114" s="26" t="s">
        <v>37</v>
      </c>
      <c r="E114" s="26">
        <v>0</v>
      </c>
    </row>
    <row r="115" spans="1:5" x14ac:dyDescent="0.25">
      <c r="A115" s="4" t="s">
        <v>203</v>
      </c>
      <c r="B115" s="25" t="s">
        <v>106</v>
      </c>
      <c r="C115" s="26" t="s">
        <v>36</v>
      </c>
      <c r="D115" s="26" t="s">
        <v>37</v>
      </c>
      <c r="E115" s="26">
        <v>0</v>
      </c>
    </row>
    <row r="116" spans="1:5" x14ac:dyDescent="0.25">
      <c r="A116" s="4" t="s">
        <v>204</v>
      </c>
      <c r="B116" s="31" t="s">
        <v>205</v>
      </c>
      <c r="C116" s="32"/>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7" t="s">
        <v>14</v>
      </c>
      <c r="C119" s="14">
        <v>0</v>
      </c>
      <c r="D119" s="14">
        <v>0</v>
      </c>
      <c r="E119" s="14">
        <v>0</v>
      </c>
    </row>
    <row r="120" spans="1:5" x14ac:dyDescent="0.25">
      <c r="A120" s="4" t="s">
        <v>209</v>
      </c>
      <c r="B120" s="21" t="s">
        <v>16</v>
      </c>
      <c r="C120" s="14" t="s">
        <v>36</v>
      </c>
      <c r="D120" s="14" t="s">
        <v>37</v>
      </c>
      <c r="E120" s="14">
        <v>0</v>
      </c>
    </row>
    <row r="121" spans="1:5" x14ac:dyDescent="0.25">
      <c r="A121" s="4" t="s">
        <v>210</v>
      </c>
      <c r="B121" s="21" t="s">
        <v>20</v>
      </c>
      <c r="C121" s="14" t="s">
        <v>36</v>
      </c>
      <c r="D121" s="14" t="s">
        <v>37</v>
      </c>
      <c r="E121" s="14">
        <v>0</v>
      </c>
    </row>
    <row r="122" spans="1:5" x14ac:dyDescent="0.25">
      <c r="A122" s="4" t="s">
        <v>211</v>
      </c>
      <c r="B122" s="21" t="s">
        <v>23</v>
      </c>
      <c r="C122" s="14" t="s">
        <v>36</v>
      </c>
      <c r="D122" s="14" t="s">
        <v>37</v>
      </c>
      <c r="E122" s="14">
        <v>0</v>
      </c>
    </row>
    <row r="123" spans="1:5" x14ac:dyDescent="0.25">
      <c r="A123" s="4" t="s">
        <v>212</v>
      </c>
      <c r="B123" s="21" t="s">
        <v>26</v>
      </c>
      <c r="C123" s="14" t="s">
        <v>36</v>
      </c>
      <c r="D123" s="14" t="s">
        <v>37</v>
      </c>
      <c r="E123" s="14">
        <v>0</v>
      </c>
    </row>
    <row r="124" spans="1:5" x14ac:dyDescent="0.25">
      <c r="A124" s="4" t="s">
        <v>213</v>
      </c>
      <c r="B124" s="21" t="s">
        <v>30</v>
      </c>
      <c r="C124" s="14" t="s">
        <v>36</v>
      </c>
      <c r="D124" s="14" t="s">
        <v>37</v>
      </c>
      <c r="E124" s="14">
        <v>0</v>
      </c>
    </row>
    <row r="125" spans="1:5" x14ac:dyDescent="0.25">
      <c r="A125" s="4" t="s">
        <v>214</v>
      </c>
      <c r="B125" s="17" t="s">
        <v>33</v>
      </c>
      <c r="C125" s="14">
        <v>0</v>
      </c>
      <c r="D125" s="14">
        <v>0</v>
      </c>
      <c r="E125" s="14">
        <v>0</v>
      </c>
    </row>
    <row r="126" spans="1:5" x14ac:dyDescent="0.25">
      <c r="A126" s="4" t="s">
        <v>215</v>
      </c>
      <c r="B126" s="21" t="s">
        <v>35</v>
      </c>
      <c r="C126" s="14" t="s">
        <v>36</v>
      </c>
      <c r="D126" s="14" t="s">
        <v>37</v>
      </c>
      <c r="E126" s="14">
        <v>0</v>
      </c>
    </row>
    <row r="127" spans="1:5" ht="45" x14ac:dyDescent="0.25">
      <c r="A127" s="4" t="s">
        <v>216</v>
      </c>
      <c r="B127" s="25" t="s">
        <v>39</v>
      </c>
      <c r="C127" s="14" t="s">
        <v>10</v>
      </c>
      <c r="D127" s="14" t="s">
        <v>1284</v>
      </c>
      <c r="E127" s="14" t="s">
        <v>1285</v>
      </c>
    </row>
    <row r="128" spans="1:5" ht="45" x14ac:dyDescent="0.25">
      <c r="A128" s="4" t="s">
        <v>217</v>
      </c>
      <c r="B128" s="25" t="s">
        <v>41</v>
      </c>
      <c r="C128" s="14" t="s">
        <v>10</v>
      </c>
      <c r="D128" s="14" t="s">
        <v>1284</v>
      </c>
      <c r="E128" s="14" t="s">
        <v>1285</v>
      </c>
    </row>
    <row r="129" spans="1:5" x14ac:dyDescent="0.25">
      <c r="A129" s="4" t="s">
        <v>218</v>
      </c>
      <c r="B129" s="25" t="s">
        <v>43</v>
      </c>
      <c r="C129" s="14" t="s">
        <v>36</v>
      </c>
      <c r="D129" s="14" t="s">
        <v>37</v>
      </c>
      <c r="E129" s="14">
        <v>0</v>
      </c>
    </row>
    <row r="130" spans="1:5" ht="45" x14ac:dyDescent="0.25">
      <c r="A130" s="4" t="s">
        <v>219</v>
      </c>
      <c r="B130" s="25" t="s">
        <v>45</v>
      </c>
      <c r="C130" s="14" t="s">
        <v>10</v>
      </c>
      <c r="D130" s="14" t="s">
        <v>1284</v>
      </c>
      <c r="E130" s="14" t="s">
        <v>1285</v>
      </c>
    </row>
    <row r="131" spans="1:5" x14ac:dyDescent="0.25">
      <c r="A131" s="4" t="s">
        <v>220</v>
      </c>
      <c r="B131" s="25" t="s">
        <v>47</v>
      </c>
      <c r="C131" s="14" t="s">
        <v>36</v>
      </c>
      <c r="D131" s="14" t="s">
        <v>37</v>
      </c>
      <c r="E131" s="14">
        <v>0</v>
      </c>
    </row>
    <row r="132" spans="1:5" x14ac:dyDescent="0.25">
      <c r="A132" s="4" t="s">
        <v>221</v>
      </c>
      <c r="B132" s="25" t="s">
        <v>49</v>
      </c>
      <c r="C132" s="14" t="s">
        <v>36</v>
      </c>
      <c r="D132" s="14" t="s">
        <v>37</v>
      </c>
      <c r="E132" s="14">
        <v>0</v>
      </c>
    </row>
    <row r="133" spans="1:5" ht="33.75" x14ac:dyDescent="0.25">
      <c r="A133" s="4" t="s">
        <v>222</v>
      </c>
      <c r="B133" s="25" t="s">
        <v>51</v>
      </c>
      <c r="C133" s="14" t="s">
        <v>10</v>
      </c>
      <c r="D133" s="14" t="s">
        <v>1286</v>
      </c>
      <c r="E133" s="14" t="s">
        <v>1287</v>
      </c>
    </row>
    <row r="134" spans="1:5" x14ac:dyDescent="0.25">
      <c r="A134" s="4" t="s">
        <v>223</v>
      </c>
      <c r="B134" s="25" t="s">
        <v>53</v>
      </c>
      <c r="C134" s="14" t="s">
        <v>36</v>
      </c>
      <c r="D134" s="14" t="s">
        <v>37</v>
      </c>
      <c r="E134" s="14">
        <v>0</v>
      </c>
    </row>
    <row r="135" spans="1:5" x14ac:dyDescent="0.25">
      <c r="A135" s="4" t="s">
        <v>224</v>
      </c>
      <c r="B135" s="9" t="s">
        <v>55</v>
      </c>
      <c r="C135" s="10"/>
      <c r="D135" s="28"/>
      <c r="E135" s="29"/>
    </row>
    <row r="136" spans="1:5" x14ac:dyDescent="0.25">
      <c r="A136" s="4" t="s">
        <v>225</v>
      </c>
      <c r="B136" s="25" t="s">
        <v>57</v>
      </c>
      <c r="C136" s="26" t="s">
        <v>36</v>
      </c>
      <c r="D136" s="26" t="s">
        <v>37</v>
      </c>
      <c r="E136" s="26">
        <v>0</v>
      </c>
    </row>
    <row r="137" spans="1:5" x14ac:dyDescent="0.25">
      <c r="A137" s="4" t="s">
        <v>226</v>
      </c>
      <c r="B137" s="25" t="s">
        <v>59</v>
      </c>
      <c r="C137" s="26" t="s">
        <v>36</v>
      </c>
      <c r="D137" s="26" t="s">
        <v>37</v>
      </c>
      <c r="E137" s="26">
        <v>0</v>
      </c>
    </row>
    <row r="138" spans="1:5" x14ac:dyDescent="0.25">
      <c r="A138" s="4" t="s">
        <v>227</v>
      </c>
      <c r="B138" s="25" t="s">
        <v>61</v>
      </c>
      <c r="C138" s="26" t="s">
        <v>36</v>
      </c>
      <c r="D138" s="26" t="s">
        <v>37</v>
      </c>
      <c r="E138" s="26">
        <v>0</v>
      </c>
    </row>
    <row r="139" spans="1:5" x14ac:dyDescent="0.25">
      <c r="A139" s="4" t="s">
        <v>228</v>
      </c>
      <c r="B139" s="25" t="s">
        <v>65</v>
      </c>
      <c r="C139" s="26" t="s">
        <v>10</v>
      </c>
      <c r="D139" s="26" t="s">
        <v>1286</v>
      </c>
      <c r="E139" s="26" t="s">
        <v>1287</v>
      </c>
    </row>
    <row r="140" spans="1:5" x14ac:dyDescent="0.25">
      <c r="A140" s="4" t="s">
        <v>229</v>
      </c>
      <c r="B140" s="9" t="s">
        <v>67</v>
      </c>
      <c r="C140" s="10"/>
      <c r="D140" s="28"/>
      <c r="E140" s="29"/>
    </row>
    <row r="141" spans="1:5" x14ac:dyDescent="0.25">
      <c r="A141" s="4" t="s">
        <v>230</v>
      </c>
      <c r="B141" s="25" t="s">
        <v>69</v>
      </c>
      <c r="C141" s="26" t="s">
        <v>36</v>
      </c>
      <c r="D141" s="26" t="s">
        <v>37</v>
      </c>
      <c r="E141" s="26">
        <v>0</v>
      </c>
    </row>
    <row r="142" spans="1:5" x14ac:dyDescent="0.25">
      <c r="A142" s="4" t="s">
        <v>231</v>
      </c>
      <c r="B142" s="25" t="s">
        <v>73</v>
      </c>
      <c r="C142" s="26" t="s">
        <v>36</v>
      </c>
      <c r="D142" s="26" t="s">
        <v>37</v>
      </c>
      <c r="E142" s="26">
        <v>0</v>
      </c>
    </row>
    <row r="143" spans="1:5" x14ac:dyDescent="0.25">
      <c r="A143" s="4" t="s">
        <v>232</v>
      </c>
      <c r="B143" s="25" t="s">
        <v>77</v>
      </c>
      <c r="C143" s="26" t="s">
        <v>36</v>
      </c>
      <c r="D143" s="26" t="s">
        <v>37</v>
      </c>
      <c r="E143" s="26">
        <v>0</v>
      </c>
    </row>
    <row r="144" spans="1:5" x14ac:dyDescent="0.25">
      <c r="A144" s="4" t="s">
        <v>233</v>
      </c>
      <c r="B144" s="9" t="s">
        <v>81</v>
      </c>
      <c r="C144" s="10"/>
      <c r="D144" s="28"/>
      <c r="E144" s="29"/>
    </row>
    <row r="145" spans="1:5" x14ac:dyDescent="0.25">
      <c r="A145" s="4" t="s">
        <v>234</v>
      </c>
      <c r="B145" s="25" t="s">
        <v>83</v>
      </c>
      <c r="C145" s="26" t="s">
        <v>10</v>
      </c>
      <c r="D145" s="26" t="s">
        <v>1286</v>
      </c>
      <c r="E145" s="26" t="s">
        <v>1287</v>
      </c>
    </row>
    <row r="146" spans="1:5" x14ac:dyDescent="0.25">
      <c r="A146" s="4" t="s">
        <v>235</v>
      </c>
      <c r="B146" s="25" t="s">
        <v>87</v>
      </c>
      <c r="C146" s="26" t="s">
        <v>36</v>
      </c>
      <c r="D146" s="26" t="s">
        <v>37</v>
      </c>
      <c r="E146" s="26">
        <v>0</v>
      </c>
    </row>
    <row r="147" spans="1:5" x14ac:dyDescent="0.25">
      <c r="A147" s="4" t="s">
        <v>236</v>
      </c>
      <c r="B147" s="25" t="s">
        <v>89</v>
      </c>
      <c r="C147" s="26" t="s">
        <v>36</v>
      </c>
      <c r="D147" s="26" t="s">
        <v>37</v>
      </c>
      <c r="E147" s="26">
        <v>0</v>
      </c>
    </row>
    <row r="148" spans="1:5" x14ac:dyDescent="0.25">
      <c r="A148" s="4" t="s">
        <v>237</v>
      </c>
      <c r="B148" s="25" t="s">
        <v>91</v>
      </c>
      <c r="C148" s="26" t="s">
        <v>36</v>
      </c>
      <c r="D148" s="26" t="s">
        <v>37</v>
      </c>
      <c r="E148" s="26">
        <v>0</v>
      </c>
    </row>
    <row r="149" spans="1:5" x14ac:dyDescent="0.25">
      <c r="A149" s="4" t="s">
        <v>238</v>
      </c>
      <c r="B149" s="9" t="s">
        <v>93</v>
      </c>
      <c r="C149" s="10"/>
      <c r="D149" s="10"/>
      <c r="E149" s="10"/>
    </row>
    <row r="150" spans="1:5" x14ac:dyDescent="0.25">
      <c r="A150" s="4" t="s">
        <v>239</v>
      </c>
      <c r="B150" s="25" t="s">
        <v>95</v>
      </c>
      <c r="C150" s="26" t="s">
        <v>36</v>
      </c>
      <c r="D150" s="26" t="s">
        <v>37</v>
      </c>
      <c r="E150" s="26">
        <v>0</v>
      </c>
    </row>
    <row r="151" spans="1:5" x14ac:dyDescent="0.25">
      <c r="A151" s="4" t="s">
        <v>240</v>
      </c>
      <c r="B151" s="25" t="s">
        <v>99</v>
      </c>
      <c r="C151" s="26" t="s">
        <v>36</v>
      </c>
      <c r="D151" s="26" t="s">
        <v>37</v>
      </c>
      <c r="E151" s="26">
        <v>0</v>
      </c>
    </row>
    <row r="152" spans="1:5" x14ac:dyDescent="0.25">
      <c r="A152" s="4" t="s">
        <v>241</v>
      </c>
      <c r="B152" s="25" t="s">
        <v>103</v>
      </c>
      <c r="C152" s="26" t="s">
        <v>36</v>
      </c>
      <c r="D152" s="26" t="s">
        <v>37</v>
      </c>
      <c r="E152" s="26">
        <v>0</v>
      </c>
    </row>
    <row r="153" spans="1:5" x14ac:dyDescent="0.25">
      <c r="A153" s="4" t="s">
        <v>242</v>
      </c>
      <c r="B153" s="25" t="s">
        <v>106</v>
      </c>
      <c r="C153" s="26" t="s">
        <v>36</v>
      </c>
      <c r="D153" s="26" t="s">
        <v>37</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298</v>
      </c>
      <c r="E4" s="14">
        <v>0</v>
      </c>
    </row>
    <row r="5" spans="1:5" x14ac:dyDescent="0.25">
      <c r="A5" s="4" t="s">
        <v>13</v>
      </c>
      <c r="B5" s="17" t="s">
        <v>14</v>
      </c>
      <c r="C5" s="14">
        <v>0</v>
      </c>
      <c r="D5" s="14">
        <v>0</v>
      </c>
      <c r="E5" s="14">
        <v>0</v>
      </c>
    </row>
    <row r="6" spans="1:5" x14ac:dyDescent="0.25">
      <c r="A6" s="4" t="s">
        <v>15</v>
      </c>
      <c r="B6" s="21" t="s">
        <v>16</v>
      </c>
      <c r="C6" s="14" t="s">
        <v>36</v>
      </c>
      <c r="D6" s="14" t="s">
        <v>298</v>
      </c>
      <c r="E6" s="14">
        <v>0</v>
      </c>
    </row>
    <row r="7" spans="1:5" x14ac:dyDescent="0.25">
      <c r="A7" s="4" t="s">
        <v>19</v>
      </c>
      <c r="B7" s="21" t="s">
        <v>20</v>
      </c>
      <c r="C7" s="14" t="s">
        <v>36</v>
      </c>
      <c r="D7" s="14" t="s">
        <v>298</v>
      </c>
      <c r="E7" s="14">
        <v>0</v>
      </c>
    </row>
    <row r="8" spans="1:5" x14ac:dyDescent="0.25">
      <c r="A8" s="4" t="s">
        <v>22</v>
      </c>
      <c r="B8" s="21" t="s">
        <v>23</v>
      </c>
      <c r="C8" s="14" t="s">
        <v>36</v>
      </c>
      <c r="D8" s="14" t="s">
        <v>298</v>
      </c>
      <c r="E8" s="14">
        <v>0</v>
      </c>
    </row>
    <row r="9" spans="1:5" x14ac:dyDescent="0.25">
      <c r="A9" s="4" t="s">
        <v>25</v>
      </c>
      <c r="B9" s="21" t="s">
        <v>26</v>
      </c>
      <c r="C9" s="14" t="s">
        <v>36</v>
      </c>
      <c r="D9" s="14" t="s">
        <v>298</v>
      </c>
      <c r="E9" s="14">
        <v>0</v>
      </c>
    </row>
    <row r="10" spans="1:5" x14ac:dyDescent="0.25">
      <c r="A10" s="4" t="s">
        <v>29</v>
      </c>
      <c r="B10" s="21" t="s">
        <v>30</v>
      </c>
      <c r="C10" s="14" t="s">
        <v>36</v>
      </c>
      <c r="D10" s="14" t="s">
        <v>298</v>
      </c>
      <c r="E10" s="14">
        <v>0</v>
      </c>
    </row>
    <row r="11" spans="1:5" x14ac:dyDescent="0.25">
      <c r="A11" s="4" t="s">
        <v>32</v>
      </c>
      <c r="B11" s="17" t="s">
        <v>33</v>
      </c>
      <c r="C11" s="14">
        <v>0</v>
      </c>
      <c r="D11" s="14">
        <v>0</v>
      </c>
      <c r="E11" s="14">
        <v>0</v>
      </c>
    </row>
    <row r="12" spans="1:5" x14ac:dyDescent="0.25">
      <c r="A12" s="4" t="s">
        <v>34</v>
      </c>
      <c r="B12" s="21" t="s">
        <v>35</v>
      </c>
      <c r="C12" s="14" t="s">
        <v>36</v>
      </c>
      <c r="D12" s="14" t="s">
        <v>298</v>
      </c>
      <c r="E12" s="14">
        <v>0</v>
      </c>
    </row>
    <row r="13" spans="1:5" x14ac:dyDescent="0.25">
      <c r="A13" s="4" t="s">
        <v>38</v>
      </c>
      <c r="B13" s="25" t="s">
        <v>39</v>
      </c>
      <c r="C13" s="14" t="s">
        <v>36</v>
      </c>
      <c r="D13" s="14" t="s">
        <v>298</v>
      </c>
      <c r="E13" s="14">
        <v>0</v>
      </c>
    </row>
    <row r="14" spans="1:5" x14ac:dyDescent="0.25">
      <c r="A14" s="4" t="s">
        <v>40</v>
      </c>
      <c r="B14" s="25" t="s">
        <v>41</v>
      </c>
      <c r="C14" s="14" t="s">
        <v>36</v>
      </c>
      <c r="D14" s="14" t="s">
        <v>298</v>
      </c>
      <c r="E14" s="14">
        <v>0</v>
      </c>
    </row>
    <row r="15" spans="1:5" x14ac:dyDescent="0.25">
      <c r="A15" s="4" t="s">
        <v>42</v>
      </c>
      <c r="B15" s="25" t="s">
        <v>43</v>
      </c>
      <c r="C15" s="14" t="s">
        <v>36</v>
      </c>
      <c r="D15" s="14" t="s">
        <v>298</v>
      </c>
      <c r="E15" s="14">
        <v>0</v>
      </c>
    </row>
    <row r="16" spans="1:5" x14ac:dyDescent="0.25">
      <c r="A16" s="4" t="s">
        <v>44</v>
      </c>
      <c r="B16" s="25" t="s">
        <v>45</v>
      </c>
      <c r="C16" s="14" t="s">
        <v>36</v>
      </c>
      <c r="D16" s="14" t="s">
        <v>298</v>
      </c>
      <c r="E16" s="14">
        <v>0</v>
      </c>
    </row>
    <row r="17" spans="1:5" x14ac:dyDescent="0.25">
      <c r="A17" s="4" t="s">
        <v>46</v>
      </c>
      <c r="B17" s="25" t="s">
        <v>47</v>
      </c>
      <c r="C17" s="14" t="s">
        <v>36</v>
      </c>
      <c r="D17" s="14" t="s">
        <v>298</v>
      </c>
      <c r="E17" s="14">
        <v>0</v>
      </c>
    </row>
    <row r="18" spans="1:5" x14ac:dyDescent="0.25">
      <c r="A18" s="4" t="s">
        <v>48</v>
      </c>
      <c r="B18" s="25" t="s">
        <v>49</v>
      </c>
      <c r="C18" s="14" t="s">
        <v>36</v>
      </c>
      <c r="D18" s="14" t="s">
        <v>298</v>
      </c>
      <c r="E18" s="14">
        <v>0</v>
      </c>
    </row>
    <row r="19" spans="1:5" x14ac:dyDescent="0.25">
      <c r="A19" s="4" t="s">
        <v>50</v>
      </c>
      <c r="B19" s="25" t="s">
        <v>51</v>
      </c>
      <c r="C19" s="14" t="s">
        <v>36</v>
      </c>
      <c r="D19" s="14" t="s">
        <v>298</v>
      </c>
      <c r="E19" s="14">
        <v>0</v>
      </c>
    </row>
    <row r="20" spans="1:5" x14ac:dyDescent="0.25">
      <c r="A20" s="4" t="s">
        <v>52</v>
      </c>
      <c r="B20" s="25" t="s">
        <v>53</v>
      </c>
      <c r="C20" s="14" t="s">
        <v>36</v>
      </c>
      <c r="D20" s="14" t="s">
        <v>298</v>
      </c>
      <c r="E20" s="14">
        <v>0</v>
      </c>
    </row>
    <row r="21" spans="1:5" x14ac:dyDescent="0.25">
      <c r="A21" s="4" t="s">
        <v>54</v>
      </c>
      <c r="B21" s="9" t="s">
        <v>55</v>
      </c>
      <c r="C21" s="10"/>
      <c r="D21" s="28"/>
      <c r="E21" s="29"/>
    </row>
    <row r="22" spans="1:5" x14ac:dyDescent="0.25">
      <c r="A22" s="4" t="s">
        <v>56</v>
      </c>
      <c r="B22" s="25" t="s">
        <v>57</v>
      </c>
      <c r="C22" s="26" t="s">
        <v>36</v>
      </c>
      <c r="D22" s="26" t="s">
        <v>298</v>
      </c>
      <c r="E22" s="26">
        <v>0</v>
      </c>
    </row>
    <row r="23" spans="1:5" x14ac:dyDescent="0.25">
      <c r="A23" s="4" t="s">
        <v>58</v>
      </c>
      <c r="B23" s="25" t="s">
        <v>59</v>
      </c>
      <c r="C23" s="26" t="s">
        <v>36</v>
      </c>
      <c r="D23" s="26" t="s">
        <v>298</v>
      </c>
      <c r="E23" s="26">
        <v>0</v>
      </c>
    </row>
    <row r="24" spans="1:5" x14ac:dyDescent="0.25">
      <c r="A24" s="4" t="s">
        <v>60</v>
      </c>
      <c r="B24" s="25" t="s">
        <v>61</v>
      </c>
      <c r="C24" s="26" t="s">
        <v>36</v>
      </c>
      <c r="D24" s="26" t="s">
        <v>298</v>
      </c>
      <c r="E24" s="26">
        <v>0</v>
      </c>
    </row>
    <row r="25" spans="1:5" x14ac:dyDescent="0.25">
      <c r="A25" s="4" t="s">
        <v>64</v>
      </c>
      <c r="B25" s="25" t="s">
        <v>65</v>
      </c>
      <c r="C25" s="26" t="s">
        <v>36</v>
      </c>
      <c r="D25" s="26" t="s">
        <v>298</v>
      </c>
      <c r="E25" s="26">
        <v>0</v>
      </c>
    </row>
    <row r="26" spans="1:5" x14ac:dyDescent="0.25">
      <c r="A26" s="4" t="s">
        <v>66</v>
      </c>
      <c r="B26" s="9" t="s">
        <v>67</v>
      </c>
      <c r="C26" s="10"/>
      <c r="D26" s="28"/>
      <c r="E26" s="29"/>
    </row>
    <row r="27" spans="1:5" x14ac:dyDescent="0.25">
      <c r="A27" s="4" t="s">
        <v>68</v>
      </c>
      <c r="B27" s="25" t="s">
        <v>69</v>
      </c>
      <c r="C27" s="26" t="s">
        <v>36</v>
      </c>
      <c r="D27" s="26" t="s">
        <v>298</v>
      </c>
      <c r="E27" s="26">
        <v>0</v>
      </c>
    </row>
    <row r="28" spans="1:5" x14ac:dyDescent="0.25">
      <c r="A28" s="4" t="s">
        <v>72</v>
      </c>
      <c r="B28" s="25" t="s">
        <v>73</v>
      </c>
      <c r="C28" s="26" t="s">
        <v>36</v>
      </c>
      <c r="D28" s="26" t="s">
        <v>298</v>
      </c>
      <c r="E28" s="26">
        <v>0</v>
      </c>
    </row>
    <row r="29" spans="1:5" x14ac:dyDescent="0.25">
      <c r="A29" s="4" t="s">
        <v>76</v>
      </c>
      <c r="B29" s="25" t="s">
        <v>77</v>
      </c>
      <c r="C29" s="26" t="s">
        <v>36</v>
      </c>
      <c r="D29" s="26" t="s">
        <v>298</v>
      </c>
      <c r="E29" s="26">
        <v>0</v>
      </c>
    </row>
    <row r="30" spans="1:5" x14ac:dyDescent="0.25">
      <c r="A30" s="4" t="s">
        <v>80</v>
      </c>
      <c r="B30" s="9" t="s">
        <v>81</v>
      </c>
      <c r="C30" s="10"/>
      <c r="D30" s="28"/>
      <c r="E30" s="29"/>
    </row>
    <row r="31" spans="1:5" x14ac:dyDescent="0.25">
      <c r="A31" s="4" t="s">
        <v>82</v>
      </c>
      <c r="B31" s="25" t="s">
        <v>83</v>
      </c>
      <c r="C31" s="26" t="s">
        <v>36</v>
      </c>
      <c r="D31" s="26" t="s">
        <v>298</v>
      </c>
      <c r="E31" s="26">
        <v>0</v>
      </c>
    </row>
    <row r="32" spans="1:5" x14ac:dyDescent="0.25">
      <c r="A32" s="4" t="s">
        <v>86</v>
      </c>
      <c r="B32" s="25" t="s">
        <v>87</v>
      </c>
      <c r="C32" s="26" t="s">
        <v>36</v>
      </c>
      <c r="D32" s="26" t="s">
        <v>298</v>
      </c>
      <c r="E32" s="26">
        <v>0</v>
      </c>
    </row>
    <row r="33" spans="1:5" x14ac:dyDescent="0.25">
      <c r="A33" s="4" t="s">
        <v>88</v>
      </c>
      <c r="B33" s="25" t="s">
        <v>89</v>
      </c>
      <c r="C33" s="26" t="s">
        <v>36</v>
      </c>
      <c r="D33" s="26" t="s">
        <v>298</v>
      </c>
      <c r="E33" s="26">
        <v>0</v>
      </c>
    </row>
    <row r="34" spans="1:5" x14ac:dyDescent="0.25">
      <c r="A34" s="4" t="s">
        <v>90</v>
      </c>
      <c r="B34" s="25" t="s">
        <v>91</v>
      </c>
      <c r="C34" s="26" t="s">
        <v>36</v>
      </c>
      <c r="D34" s="26" t="s">
        <v>298</v>
      </c>
      <c r="E34" s="26">
        <v>0</v>
      </c>
    </row>
    <row r="35" spans="1:5" x14ac:dyDescent="0.25">
      <c r="A35" s="4" t="s">
        <v>92</v>
      </c>
      <c r="B35" s="9" t="s">
        <v>93</v>
      </c>
      <c r="C35" s="10"/>
      <c r="D35" s="28"/>
      <c r="E35" s="29"/>
    </row>
    <row r="36" spans="1:5" x14ac:dyDescent="0.25">
      <c r="A36" s="4" t="s">
        <v>94</v>
      </c>
      <c r="B36" s="25" t="s">
        <v>95</v>
      </c>
      <c r="C36" s="26" t="s">
        <v>36</v>
      </c>
      <c r="D36" s="26" t="s">
        <v>298</v>
      </c>
      <c r="E36" s="26">
        <v>0</v>
      </c>
    </row>
    <row r="37" spans="1:5" x14ac:dyDescent="0.25">
      <c r="A37" s="4" t="s">
        <v>98</v>
      </c>
      <c r="B37" s="25" t="s">
        <v>99</v>
      </c>
      <c r="C37" s="26" t="s">
        <v>36</v>
      </c>
      <c r="D37" s="26" t="s">
        <v>298</v>
      </c>
      <c r="E37" s="26">
        <v>0</v>
      </c>
    </row>
    <row r="38" spans="1:5" x14ac:dyDescent="0.25">
      <c r="A38" s="4" t="s">
        <v>102</v>
      </c>
      <c r="B38" s="25" t="s">
        <v>103</v>
      </c>
      <c r="C38" s="26" t="s">
        <v>36</v>
      </c>
      <c r="D38" s="26" t="s">
        <v>298</v>
      </c>
      <c r="E38" s="26">
        <v>0</v>
      </c>
    </row>
    <row r="39" spans="1:5" x14ac:dyDescent="0.25">
      <c r="A39" s="4" t="s">
        <v>105</v>
      </c>
      <c r="B39" s="25" t="s">
        <v>106</v>
      </c>
      <c r="C39" s="26" t="s">
        <v>36</v>
      </c>
      <c r="D39" s="26" t="s">
        <v>298</v>
      </c>
      <c r="E39" s="26">
        <v>0</v>
      </c>
    </row>
    <row r="40" spans="1:5" x14ac:dyDescent="0.25">
      <c r="A40" s="4" t="s">
        <v>107</v>
      </c>
      <c r="B40" s="31" t="s">
        <v>108</v>
      </c>
      <c r="C40" s="32"/>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7" t="s">
        <v>14</v>
      </c>
      <c r="C43" s="14">
        <v>0</v>
      </c>
      <c r="D43" s="14">
        <v>0</v>
      </c>
      <c r="E43" s="14">
        <v>0</v>
      </c>
    </row>
    <row r="44" spans="1:5" x14ac:dyDescent="0.25">
      <c r="A44" s="4" t="s">
        <v>112</v>
      </c>
      <c r="B44" s="21" t="s">
        <v>16</v>
      </c>
      <c r="C44" s="14" t="s">
        <v>36</v>
      </c>
      <c r="D44" s="14" t="s">
        <v>37</v>
      </c>
      <c r="E44" s="14">
        <v>0</v>
      </c>
    </row>
    <row r="45" spans="1:5" x14ac:dyDescent="0.25">
      <c r="A45" s="4" t="s">
        <v>113</v>
      </c>
      <c r="B45" s="21" t="s">
        <v>20</v>
      </c>
      <c r="C45" s="14" t="s">
        <v>36</v>
      </c>
      <c r="D45" s="14" t="s">
        <v>37</v>
      </c>
      <c r="E45" s="14">
        <v>0</v>
      </c>
    </row>
    <row r="46" spans="1:5" x14ac:dyDescent="0.25">
      <c r="A46" s="4" t="s">
        <v>114</v>
      </c>
      <c r="B46" s="21" t="s">
        <v>23</v>
      </c>
      <c r="C46" s="14" t="s">
        <v>36</v>
      </c>
      <c r="D46" s="14" t="s">
        <v>37</v>
      </c>
      <c r="E46" s="14">
        <v>0</v>
      </c>
    </row>
    <row r="47" spans="1:5" x14ac:dyDescent="0.25">
      <c r="A47" s="4" t="s">
        <v>115</v>
      </c>
      <c r="B47" s="21" t="s">
        <v>26</v>
      </c>
      <c r="C47" s="14" t="s">
        <v>36</v>
      </c>
      <c r="D47" s="14" t="s">
        <v>37</v>
      </c>
      <c r="E47" s="14">
        <v>0</v>
      </c>
    </row>
    <row r="48" spans="1:5" x14ac:dyDescent="0.25">
      <c r="A48" s="4" t="s">
        <v>116</v>
      </c>
      <c r="B48" s="21" t="s">
        <v>30</v>
      </c>
      <c r="C48" s="14" t="s">
        <v>36</v>
      </c>
      <c r="D48" s="14" t="s">
        <v>37</v>
      </c>
      <c r="E48" s="14">
        <v>0</v>
      </c>
    </row>
    <row r="49" spans="1:5" x14ac:dyDescent="0.25">
      <c r="A49" s="4" t="s">
        <v>117</v>
      </c>
      <c r="B49" s="17" t="s">
        <v>33</v>
      </c>
      <c r="C49" s="14">
        <v>0</v>
      </c>
      <c r="D49" s="14">
        <v>0</v>
      </c>
      <c r="E49" s="14">
        <v>0</v>
      </c>
    </row>
    <row r="50" spans="1:5" x14ac:dyDescent="0.25">
      <c r="A50" s="4" t="s">
        <v>118</v>
      </c>
      <c r="B50" s="21" t="s">
        <v>35</v>
      </c>
      <c r="C50" s="14" t="s">
        <v>36</v>
      </c>
      <c r="D50" s="14" t="s">
        <v>37</v>
      </c>
      <c r="E50" s="14">
        <v>0</v>
      </c>
    </row>
    <row r="51" spans="1:5" x14ac:dyDescent="0.25">
      <c r="A51" s="4" t="s">
        <v>119</v>
      </c>
      <c r="B51" s="25" t="s">
        <v>39</v>
      </c>
      <c r="C51" s="14" t="s">
        <v>36</v>
      </c>
      <c r="D51" s="14" t="s">
        <v>37</v>
      </c>
      <c r="E51" s="14">
        <v>0</v>
      </c>
    </row>
    <row r="52" spans="1:5" x14ac:dyDescent="0.25">
      <c r="A52" s="4" t="s">
        <v>120</v>
      </c>
      <c r="B52" s="25" t="s">
        <v>41</v>
      </c>
      <c r="C52" s="14" t="s">
        <v>36</v>
      </c>
      <c r="D52" s="14" t="s">
        <v>37</v>
      </c>
      <c r="E52" s="14">
        <v>0</v>
      </c>
    </row>
    <row r="53" spans="1:5" x14ac:dyDescent="0.25">
      <c r="A53" s="4" t="s">
        <v>121</v>
      </c>
      <c r="B53" s="25" t="s">
        <v>43</v>
      </c>
      <c r="C53" s="14" t="s">
        <v>36</v>
      </c>
      <c r="D53" s="14" t="s">
        <v>37</v>
      </c>
      <c r="E53" s="14">
        <v>0</v>
      </c>
    </row>
    <row r="54" spans="1:5" x14ac:dyDescent="0.25">
      <c r="A54" s="4" t="s">
        <v>122</v>
      </c>
      <c r="B54" s="25" t="s">
        <v>45</v>
      </c>
      <c r="C54" s="14" t="s">
        <v>36</v>
      </c>
      <c r="D54" s="14" t="s">
        <v>37</v>
      </c>
      <c r="E54" s="14">
        <v>0</v>
      </c>
    </row>
    <row r="55" spans="1:5" x14ac:dyDescent="0.25">
      <c r="A55" s="4" t="s">
        <v>123</v>
      </c>
      <c r="B55" s="25" t="s">
        <v>47</v>
      </c>
      <c r="C55" s="14" t="s">
        <v>36</v>
      </c>
      <c r="D55" s="14" t="s">
        <v>37</v>
      </c>
      <c r="E55" s="14">
        <v>0</v>
      </c>
    </row>
    <row r="56" spans="1:5" x14ac:dyDescent="0.25">
      <c r="A56" s="4" t="s">
        <v>124</v>
      </c>
      <c r="B56" s="25" t="s">
        <v>49</v>
      </c>
      <c r="C56" s="14" t="s">
        <v>36</v>
      </c>
      <c r="D56" s="14" t="s">
        <v>37</v>
      </c>
      <c r="E56" s="14">
        <v>0</v>
      </c>
    </row>
    <row r="57" spans="1:5" x14ac:dyDescent="0.25">
      <c r="A57" s="4" t="s">
        <v>125</v>
      </c>
      <c r="B57" s="25" t="s">
        <v>51</v>
      </c>
      <c r="C57" s="14" t="s">
        <v>36</v>
      </c>
      <c r="D57" s="14" t="s">
        <v>37</v>
      </c>
      <c r="E57" s="14">
        <v>0</v>
      </c>
    </row>
    <row r="58" spans="1:5" x14ac:dyDescent="0.25">
      <c r="A58" s="4" t="s">
        <v>128</v>
      </c>
      <c r="B58" s="25" t="s">
        <v>53</v>
      </c>
      <c r="C58" s="14" t="s">
        <v>36</v>
      </c>
      <c r="D58" s="14" t="s">
        <v>37</v>
      </c>
      <c r="E58" s="14">
        <v>0</v>
      </c>
    </row>
    <row r="59" spans="1:5" x14ac:dyDescent="0.25">
      <c r="A59" s="4" t="s">
        <v>131</v>
      </c>
      <c r="B59" s="9" t="s">
        <v>55</v>
      </c>
      <c r="C59" s="10"/>
      <c r="D59" s="28"/>
      <c r="E59" s="29"/>
    </row>
    <row r="60" spans="1:5" x14ac:dyDescent="0.25">
      <c r="A60" s="4" t="s">
        <v>132</v>
      </c>
      <c r="B60" s="25" t="s">
        <v>57</v>
      </c>
      <c r="C60" s="26" t="s">
        <v>36</v>
      </c>
      <c r="D60" s="26" t="s">
        <v>37</v>
      </c>
      <c r="E60" s="26">
        <v>0</v>
      </c>
    </row>
    <row r="61" spans="1:5" x14ac:dyDescent="0.25">
      <c r="A61" s="4" t="s">
        <v>135</v>
      </c>
      <c r="B61" s="25" t="s">
        <v>59</v>
      </c>
      <c r="C61" s="26" t="s">
        <v>36</v>
      </c>
      <c r="D61" s="26" t="s">
        <v>37</v>
      </c>
      <c r="E61" s="26">
        <v>0</v>
      </c>
    </row>
    <row r="62" spans="1:5" x14ac:dyDescent="0.25">
      <c r="A62" s="4" t="s">
        <v>136</v>
      </c>
      <c r="B62" s="25" t="s">
        <v>61</v>
      </c>
      <c r="C62" s="26" t="s">
        <v>36</v>
      </c>
      <c r="D62" s="26" t="s">
        <v>37</v>
      </c>
      <c r="E62" s="26">
        <v>0</v>
      </c>
    </row>
    <row r="63" spans="1:5" x14ac:dyDescent="0.25">
      <c r="A63" s="4" t="s">
        <v>139</v>
      </c>
      <c r="B63" s="25" t="s">
        <v>65</v>
      </c>
      <c r="C63" s="26" t="s">
        <v>36</v>
      </c>
      <c r="D63" s="26" t="s">
        <v>37</v>
      </c>
      <c r="E63" s="26">
        <v>0</v>
      </c>
    </row>
    <row r="64" spans="1:5" x14ac:dyDescent="0.25">
      <c r="A64" s="4" t="s">
        <v>140</v>
      </c>
      <c r="B64" s="9" t="s">
        <v>67</v>
      </c>
      <c r="C64" s="10"/>
      <c r="D64" s="10"/>
      <c r="E64" s="10"/>
    </row>
    <row r="65" spans="1:5" x14ac:dyDescent="0.25">
      <c r="A65" s="4" t="s">
        <v>141</v>
      </c>
      <c r="B65" s="25" t="s">
        <v>69</v>
      </c>
      <c r="C65" s="26" t="s">
        <v>36</v>
      </c>
      <c r="D65" s="26" t="s">
        <v>37</v>
      </c>
      <c r="E65" s="26">
        <v>0</v>
      </c>
    </row>
    <row r="66" spans="1:5" x14ac:dyDescent="0.25">
      <c r="A66" s="4" t="s">
        <v>142</v>
      </c>
      <c r="B66" s="25" t="s">
        <v>73</v>
      </c>
      <c r="C66" s="26" t="s">
        <v>36</v>
      </c>
      <c r="D66" s="26" t="s">
        <v>37</v>
      </c>
      <c r="E66" s="26">
        <v>0</v>
      </c>
    </row>
    <row r="67" spans="1:5" x14ac:dyDescent="0.25">
      <c r="A67" s="4" t="s">
        <v>143</v>
      </c>
      <c r="B67" s="25" t="s">
        <v>77</v>
      </c>
      <c r="C67" s="26" t="s">
        <v>36</v>
      </c>
      <c r="D67" s="26" t="s">
        <v>37</v>
      </c>
      <c r="E67" s="26">
        <v>0</v>
      </c>
    </row>
    <row r="68" spans="1:5" x14ac:dyDescent="0.25">
      <c r="A68" s="4" t="s">
        <v>144</v>
      </c>
      <c r="B68" s="9" t="s">
        <v>81</v>
      </c>
      <c r="C68" s="10"/>
      <c r="D68" s="10"/>
      <c r="E68" s="10"/>
    </row>
    <row r="69" spans="1:5" x14ac:dyDescent="0.25">
      <c r="A69" s="4" t="s">
        <v>145</v>
      </c>
      <c r="B69" s="25" t="s">
        <v>83</v>
      </c>
      <c r="C69" s="26" t="s">
        <v>36</v>
      </c>
      <c r="D69" s="26" t="s">
        <v>37</v>
      </c>
      <c r="E69" s="26">
        <v>0</v>
      </c>
    </row>
    <row r="70" spans="1:5" x14ac:dyDescent="0.25">
      <c r="A70" s="4" t="s">
        <v>148</v>
      </c>
      <c r="B70" s="25" t="s">
        <v>87</v>
      </c>
      <c r="C70" s="26" t="s">
        <v>36</v>
      </c>
      <c r="D70" s="26" t="s">
        <v>37</v>
      </c>
      <c r="E70" s="26">
        <v>0</v>
      </c>
    </row>
    <row r="71" spans="1:5" x14ac:dyDescent="0.25">
      <c r="A71" s="4" t="s">
        <v>151</v>
      </c>
      <c r="B71" s="25" t="s">
        <v>89</v>
      </c>
      <c r="C71" s="26" t="s">
        <v>36</v>
      </c>
      <c r="D71" s="26" t="s">
        <v>37</v>
      </c>
      <c r="E71" s="26">
        <v>0</v>
      </c>
    </row>
    <row r="72" spans="1:5" x14ac:dyDescent="0.25">
      <c r="A72" s="4" t="s">
        <v>154</v>
      </c>
      <c r="B72" s="25" t="s">
        <v>91</v>
      </c>
      <c r="C72" s="26" t="s">
        <v>36</v>
      </c>
      <c r="D72" s="26" t="s">
        <v>37</v>
      </c>
      <c r="E72" s="26">
        <v>0</v>
      </c>
    </row>
    <row r="73" spans="1:5" x14ac:dyDescent="0.25">
      <c r="A73" s="4" t="s">
        <v>155</v>
      </c>
      <c r="B73" s="9" t="s">
        <v>93</v>
      </c>
      <c r="C73" s="10"/>
      <c r="D73" s="10"/>
      <c r="E73" s="10"/>
    </row>
    <row r="74" spans="1:5" x14ac:dyDescent="0.25">
      <c r="A74" s="4" t="s">
        <v>156</v>
      </c>
      <c r="B74" s="25" t="s">
        <v>95</v>
      </c>
      <c r="C74" s="26" t="s">
        <v>36</v>
      </c>
      <c r="D74" s="26" t="s">
        <v>37</v>
      </c>
      <c r="E74" s="26">
        <v>0</v>
      </c>
    </row>
    <row r="75" spans="1:5" x14ac:dyDescent="0.25">
      <c r="A75" s="4" t="s">
        <v>159</v>
      </c>
      <c r="B75" s="25" t="s">
        <v>99</v>
      </c>
      <c r="C75" s="26" t="s">
        <v>36</v>
      </c>
      <c r="D75" s="26" t="s">
        <v>37</v>
      </c>
      <c r="E75" s="26">
        <v>0</v>
      </c>
    </row>
    <row r="76" spans="1:5" x14ac:dyDescent="0.25">
      <c r="A76" s="4" t="s">
        <v>162</v>
      </c>
      <c r="B76" s="25" t="s">
        <v>103</v>
      </c>
      <c r="C76" s="26" t="s">
        <v>36</v>
      </c>
      <c r="D76" s="26" t="s">
        <v>37</v>
      </c>
      <c r="E76" s="26">
        <v>0</v>
      </c>
    </row>
    <row r="77" spans="1:5" x14ac:dyDescent="0.25">
      <c r="A77" s="4" t="s">
        <v>164</v>
      </c>
      <c r="B77" s="25" t="s">
        <v>106</v>
      </c>
      <c r="C77" s="26" t="s">
        <v>36</v>
      </c>
      <c r="D77" s="26" t="s">
        <v>37</v>
      </c>
      <c r="E77" s="26">
        <v>0</v>
      </c>
    </row>
    <row r="78" spans="1:5" x14ac:dyDescent="0.25">
      <c r="A78" s="4" t="s">
        <v>165</v>
      </c>
      <c r="B78" s="31" t="s">
        <v>166</v>
      </c>
      <c r="C78" s="32"/>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7" t="s">
        <v>14</v>
      </c>
      <c r="C81" s="14">
        <v>0</v>
      </c>
      <c r="D81" s="14">
        <v>0</v>
      </c>
      <c r="E81" s="14">
        <v>0</v>
      </c>
    </row>
    <row r="82" spans="1:5" x14ac:dyDescent="0.25">
      <c r="A82" s="4" t="s">
        <v>170</v>
      </c>
      <c r="B82" s="21" t="s">
        <v>16</v>
      </c>
      <c r="C82" s="14" t="s">
        <v>36</v>
      </c>
      <c r="D82" s="14" t="s">
        <v>37</v>
      </c>
      <c r="E82" s="14">
        <v>0</v>
      </c>
    </row>
    <row r="83" spans="1:5" x14ac:dyDescent="0.25">
      <c r="A83" s="4" t="s">
        <v>171</v>
      </c>
      <c r="B83" s="21" t="s">
        <v>20</v>
      </c>
      <c r="C83" s="14" t="s">
        <v>36</v>
      </c>
      <c r="D83" s="14" t="s">
        <v>37</v>
      </c>
      <c r="E83" s="14">
        <v>0</v>
      </c>
    </row>
    <row r="84" spans="1:5" x14ac:dyDescent="0.25">
      <c r="A84" s="4" t="s">
        <v>172</v>
      </c>
      <c r="B84" s="21" t="s">
        <v>23</v>
      </c>
      <c r="C84" s="14" t="s">
        <v>36</v>
      </c>
      <c r="D84" s="14" t="s">
        <v>37</v>
      </c>
      <c r="E84" s="14">
        <v>0</v>
      </c>
    </row>
    <row r="85" spans="1:5" x14ac:dyDescent="0.25">
      <c r="A85" s="4" t="s">
        <v>173</v>
      </c>
      <c r="B85" s="21" t="s">
        <v>26</v>
      </c>
      <c r="C85" s="14" t="s">
        <v>36</v>
      </c>
      <c r="D85" s="14" t="s">
        <v>37</v>
      </c>
      <c r="E85" s="14">
        <v>0</v>
      </c>
    </row>
    <row r="86" spans="1:5" ht="45" x14ac:dyDescent="0.25">
      <c r="A86" s="4" t="s">
        <v>174</v>
      </c>
      <c r="B86" s="21" t="s">
        <v>30</v>
      </c>
      <c r="C86" s="14" t="s">
        <v>10</v>
      </c>
      <c r="D86" s="14" t="s">
        <v>1288</v>
      </c>
      <c r="E86" s="14" t="s">
        <v>1289</v>
      </c>
    </row>
    <row r="87" spans="1:5" x14ac:dyDescent="0.25">
      <c r="A87" s="4" t="s">
        <v>175</v>
      </c>
      <c r="B87" s="17" t="s">
        <v>33</v>
      </c>
      <c r="C87" s="14">
        <v>0</v>
      </c>
      <c r="D87" s="14">
        <v>0</v>
      </c>
      <c r="E87" s="14">
        <v>0</v>
      </c>
    </row>
    <row r="88" spans="1:5" ht="67.5" x14ac:dyDescent="0.25">
      <c r="A88" s="4" t="s">
        <v>176</v>
      </c>
      <c r="B88" s="21" t="s">
        <v>35</v>
      </c>
      <c r="C88" s="14" t="s">
        <v>10</v>
      </c>
      <c r="D88" s="14" t="s">
        <v>1290</v>
      </c>
      <c r="E88" s="14" t="s">
        <v>1291</v>
      </c>
    </row>
    <row r="89" spans="1:5" ht="45" x14ac:dyDescent="0.25">
      <c r="A89" s="4" t="s">
        <v>177</v>
      </c>
      <c r="B89" s="25" t="s">
        <v>39</v>
      </c>
      <c r="C89" s="14" t="s">
        <v>10</v>
      </c>
      <c r="D89" s="14" t="s">
        <v>1288</v>
      </c>
      <c r="E89" s="14" t="s">
        <v>1289</v>
      </c>
    </row>
    <row r="90" spans="1:5" ht="45" x14ac:dyDescent="0.25">
      <c r="A90" s="4" t="s">
        <v>178</v>
      </c>
      <c r="B90" s="25" t="s">
        <v>41</v>
      </c>
      <c r="C90" s="14" t="s">
        <v>10</v>
      </c>
      <c r="D90" s="14" t="s">
        <v>1288</v>
      </c>
      <c r="E90" s="14">
        <v>0</v>
      </c>
    </row>
    <row r="91" spans="1:5" x14ac:dyDescent="0.25">
      <c r="A91" s="4" t="s">
        <v>179</v>
      </c>
      <c r="B91" s="25" t="s">
        <v>43</v>
      </c>
      <c r="C91" s="14" t="s">
        <v>36</v>
      </c>
      <c r="D91" s="14" t="s">
        <v>37</v>
      </c>
      <c r="E91" s="14">
        <v>0</v>
      </c>
    </row>
    <row r="92" spans="1:5" ht="67.5" x14ac:dyDescent="0.25">
      <c r="A92" s="4" t="s">
        <v>180</v>
      </c>
      <c r="B92" s="25" t="s">
        <v>45</v>
      </c>
      <c r="C92" s="14" t="s">
        <v>10</v>
      </c>
      <c r="D92" s="14" t="s">
        <v>1292</v>
      </c>
      <c r="E92" s="14" t="s">
        <v>1293</v>
      </c>
    </row>
    <row r="93" spans="1:5" x14ac:dyDescent="0.25">
      <c r="A93" s="4" t="s">
        <v>181</v>
      </c>
      <c r="B93" s="25" t="s">
        <v>47</v>
      </c>
      <c r="C93" s="14" t="s">
        <v>36</v>
      </c>
      <c r="D93" s="14" t="s">
        <v>37</v>
      </c>
      <c r="E93" s="14">
        <v>0</v>
      </c>
    </row>
    <row r="94" spans="1:5" ht="33.75" x14ac:dyDescent="0.25">
      <c r="A94" s="4" t="s">
        <v>182</v>
      </c>
      <c r="B94" s="25" t="s">
        <v>49</v>
      </c>
      <c r="C94" s="14" t="s">
        <v>10</v>
      </c>
      <c r="D94" s="14" t="s">
        <v>1294</v>
      </c>
      <c r="E94" s="14" t="s">
        <v>1295</v>
      </c>
    </row>
    <row r="95" spans="1:5" x14ac:dyDescent="0.25">
      <c r="A95" s="4" t="s">
        <v>183</v>
      </c>
      <c r="B95" s="25" t="s">
        <v>51</v>
      </c>
      <c r="C95" s="14" t="s">
        <v>36</v>
      </c>
      <c r="D95" s="14" t="s">
        <v>37</v>
      </c>
      <c r="E95" s="14">
        <v>0</v>
      </c>
    </row>
    <row r="96" spans="1:5" x14ac:dyDescent="0.25">
      <c r="A96" s="4" t="s">
        <v>184</v>
      </c>
      <c r="B96" s="25" t="s">
        <v>53</v>
      </c>
      <c r="C96" s="14" t="s">
        <v>36</v>
      </c>
      <c r="D96" s="14" t="s">
        <v>37</v>
      </c>
      <c r="E96" s="14">
        <v>0</v>
      </c>
    </row>
    <row r="97" spans="1:5" x14ac:dyDescent="0.25">
      <c r="A97" s="4" t="s">
        <v>185</v>
      </c>
      <c r="B97" s="9" t="s">
        <v>55</v>
      </c>
      <c r="C97" s="10"/>
      <c r="D97" s="28"/>
      <c r="E97" s="29"/>
    </row>
    <row r="98" spans="1:5" x14ac:dyDescent="0.25">
      <c r="A98" s="4" t="s">
        <v>186</v>
      </c>
      <c r="B98" s="25" t="s">
        <v>57</v>
      </c>
      <c r="C98" s="26" t="s">
        <v>36</v>
      </c>
      <c r="D98" s="26" t="s">
        <v>37</v>
      </c>
      <c r="E98" s="26">
        <v>0</v>
      </c>
    </row>
    <row r="99" spans="1:5" x14ac:dyDescent="0.25">
      <c r="A99" s="4" t="s">
        <v>187</v>
      </c>
      <c r="B99" s="25" t="s">
        <v>59</v>
      </c>
      <c r="C99" s="26" t="s">
        <v>36</v>
      </c>
      <c r="D99" s="26" t="s">
        <v>37</v>
      </c>
      <c r="E99" s="26">
        <v>0</v>
      </c>
    </row>
    <row r="100" spans="1:5" ht="22.5" x14ac:dyDescent="0.25">
      <c r="A100" s="4" t="s">
        <v>188</v>
      </c>
      <c r="B100" s="25" t="s">
        <v>61</v>
      </c>
      <c r="C100" s="26" t="s">
        <v>10</v>
      </c>
      <c r="D100" s="26" t="s">
        <v>1296</v>
      </c>
      <c r="E100" s="241" t="s">
        <v>1297</v>
      </c>
    </row>
    <row r="101" spans="1:5" ht="22.5" x14ac:dyDescent="0.25">
      <c r="A101" s="4" t="s">
        <v>189</v>
      </c>
      <c r="B101" s="25" t="s">
        <v>65</v>
      </c>
      <c r="C101" s="26" t="s">
        <v>10</v>
      </c>
      <c r="D101" s="26" t="s">
        <v>1298</v>
      </c>
      <c r="E101" s="241" t="s">
        <v>1297</v>
      </c>
    </row>
    <row r="102" spans="1:5" x14ac:dyDescent="0.25">
      <c r="A102" s="4" t="s">
        <v>190</v>
      </c>
      <c r="B102" s="9" t="s">
        <v>67</v>
      </c>
      <c r="C102" s="10"/>
      <c r="D102" s="28"/>
      <c r="E102" s="29"/>
    </row>
    <row r="103" spans="1:5" x14ac:dyDescent="0.25">
      <c r="A103" s="4" t="s">
        <v>191</v>
      </c>
      <c r="B103" s="25" t="s">
        <v>69</v>
      </c>
      <c r="C103" s="26" t="s">
        <v>36</v>
      </c>
      <c r="D103" s="26" t="s">
        <v>37</v>
      </c>
      <c r="E103" s="26">
        <v>0</v>
      </c>
    </row>
    <row r="104" spans="1:5" x14ac:dyDescent="0.25">
      <c r="A104" s="4" t="s">
        <v>192</v>
      </c>
      <c r="B104" s="25" t="s">
        <v>73</v>
      </c>
      <c r="C104" s="26" t="s">
        <v>36</v>
      </c>
      <c r="D104" s="26" t="s">
        <v>37</v>
      </c>
      <c r="E104" s="26">
        <v>0</v>
      </c>
    </row>
    <row r="105" spans="1:5" x14ac:dyDescent="0.25">
      <c r="A105" s="4" t="s">
        <v>193</v>
      </c>
      <c r="B105" s="25" t="s">
        <v>77</v>
      </c>
      <c r="C105" s="26" t="s">
        <v>36</v>
      </c>
      <c r="D105" s="26" t="s">
        <v>37</v>
      </c>
      <c r="E105" s="26">
        <v>0</v>
      </c>
    </row>
    <row r="106" spans="1:5" x14ac:dyDescent="0.25">
      <c r="A106" s="4" t="s">
        <v>194</v>
      </c>
      <c r="B106" s="9" t="s">
        <v>81</v>
      </c>
      <c r="C106" s="10"/>
      <c r="D106" s="28"/>
      <c r="E106" s="29"/>
    </row>
    <row r="107" spans="1:5" ht="33.75" x14ac:dyDescent="0.25">
      <c r="A107" s="4" t="s">
        <v>195</v>
      </c>
      <c r="B107" s="25" t="s">
        <v>83</v>
      </c>
      <c r="C107" s="26" t="s">
        <v>10</v>
      </c>
      <c r="D107" s="26" t="s">
        <v>1299</v>
      </c>
      <c r="E107" s="241" t="s">
        <v>1300</v>
      </c>
    </row>
    <row r="108" spans="1:5" x14ac:dyDescent="0.25">
      <c r="A108" s="4" t="s">
        <v>196</v>
      </c>
      <c r="B108" s="25" t="s">
        <v>87</v>
      </c>
      <c r="C108" s="26" t="s">
        <v>36</v>
      </c>
      <c r="D108" s="26" t="s">
        <v>37</v>
      </c>
      <c r="E108" s="26">
        <v>0</v>
      </c>
    </row>
    <row r="109" spans="1:5" x14ac:dyDescent="0.25">
      <c r="A109" s="4" t="s">
        <v>197</v>
      </c>
      <c r="B109" s="25" t="s">
        <v>89</v>
      </c>
      <c r="C109" s="26" t="s">
        <v>36</v>
      </c>
      <c r="D109" s="26" t="s">
        <v>37</v>
      </c>
      <c r="E109" s="26">
        <v>0</v>
      </c>
    </row>
    <row r="110" spans="1:5" x14ac:dyDescent="0.25">
      <c r="A110" s="4" t="s">
        <v>198</v>
      </c>
      <c r="B110" s="25" t="s">
        <v>91</v>
      </c>
      <c r="C110" s="26" t="s">
        <v>36</v>
      </c>
      <c r="D110" s="26" t="s">
        <v>37</v>
      </c>
      <c r="E110" s="26">
        <v>0</v>
      </c>
    </row>
    <row r="111" spans="1:5" x14ac:dyDescent="0.25">
      <c r="A111" s="4" t="s">
        <v>199</v>
      </c>
      <c r="B111" s="9" t="s">
        <v>93</v>
      </c>
      <c r="C111" s="10"/>
      <c r="D111" s="28"/>
      <c r="E111" s="29"/>
    </row>
    <row r="112" spans="1:5" x14ac:dyDescent="0.25">
      <c r="A112" s="4" t="s">
        <v>200</v>
      </c>
      <c r="B112" s="25" t="s">
        <v>95</v>
      </c>
      <c r="C112" s="26" t="s">
        <v>10</v>
      </c>
      <c r="D112" s="26" t="s">
        <v>1301</v>
      </c>
      <c r="E112" s="26" t="s">
        <v>1302</v>
      </c>
    </row>
    <row r="113" spans="1:5" x14ac:dyDescent="0.25">
      <c r="A113" s="4" t="s">
        <v>201</v>
      </c>
      <c r="B113" s="25" t="s">
        <v>99</v>
      </c>
      <c r="C113" s="26" t="s">
        <v>36</v>
      </c>
      <c r="D113" s="26" t="s">
        <v>37</v>
      </c>
      <c r="E113" s="26">
        <v>0</v>
      </c>
    </row>
    <row r="114" spans="1:5" x14ac:dyDescent="0.25">
      <c r="A114" s="4" t="s">
        <v>202</v>
      </c>
      <c r="B114" s="25" t="s">
        <v>103</v>
      </c>
      <c r="C114" s="26" t="s">
        <v>10</v>
      </c>
      <c r="D114" s="26" t="s">
        <v>1303</v>
      </c>
      <c r="E114" s="26" t="s">
        <v>1304</v>
      </c>
    </row>
    <row r="115" spans="1:5" x14ac:dyDescent="0.25">
      <c r="A115" s="4" t="s">
        <v>203</v>
      </c>
      <c r="B115" s="25" t="s">
        <v>106</v>
      </c>
      <c r="C115" s="26" t="s">
        <v>36</v>
      </c>
      <c r="D115" s="26" t="s">
        <v>37</v>
      </c>
      <c r="E115" s="26">
        <v>0</v>
      </c>
    </row>
    <row r="116" spans="1:5" x14ac:dyDescent="0.25">
      <c r="A116" s="4" t="s">
        <v>204</v>
      </c>
      <c r="B116" s="31" t="s">
        <v>205</v>
      </c>
      <c r="C116" s="32"/>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7" t="s">
        <v>14</v>
      </c>
      <c r="C119" s="14">
        <v>0</v>
      </c>
      <c r="D119" s="14">
        <v>0</v>
      </c>
      <c r="E119" s="14">
        <v>0</v>
      </c>
    </row>
    <row r="120" spans="1:5" x14ac:dyDescent="0.25">
      <c r="A120" s="4" t="s">
        <v>209</v>
      </c>
      <c r="B120" s="21" t="s">
        <v>16</v>
      </c>
      <c r="C120" s="14" t="s">
        <v>36</v>
      </c>
      <c r="D120" s="14" t="s">
        <v>37</v>
      </c>
      <c r="E120" s="14">
        <v>0</v>
      </c>
    </row>
    <row r="121" spans="1:5" x14ac:dyDescent="0.25">
      <c r="A121" s="4" t="s">
        <v>210</v>
      </c>
      <c r="B121" s="21" t="s">
        <v>20</v>
      </c>
      <c r="C121" s="14" t="s">
        <v>36</v>
      </c>
      <c r="D121" s="14" t="s">
        <v>37</v>
      </c>
      <c r="E121" s="14">
        <v>0</v>
      </c>
    </row>
    <row r="122" spans="1:5" x14ac:dyDescent="0.25">
      <c r="A122" s="4" t="s">
        <v>211</v>
      </c>
      <c r="B122" s="21" t="s">
        <v>23</v>
      </c>
      <c r="C122" s="14" t="s">
        <v>36</v>
      </c>
      <c r="D122" s="14" t="s">
        <v>37</v>
      </c>
      <c r="E122" s="14">
        <v>0</v>
      </c>
    </row>
    <row r="123" spans="1:5" x14ac:dyDescent="0.25">
      <c r="A123" s="4" t="s">
        <v>212</v>
      </c>
      <c r="B123" s="21" t="s">
        <v>26</v>
      </c>
      <c r="C123" s="14" t="s">
        <v>36</v>
      </c>
      <c r="D123" s="14" t="s">
        <v>37</v>
      </c>
      <c r="E123" s="14">
        <v>0</v>
      </c>
    </row>
    <row r="124" spans="1:5" ht="33.75" x14ac:dyDescent="0.25">
      <c r="A124" s="4" t="s">
        <v>213</v>
      </c>
      <c r="B124" s="21" t="s">
        <v>30</v>
      </c>
      <c r="C124" s="14" t="s">
        <v>10</v>
      </c>
      <c r="D124" s="14" t="s">
        <v>1305</v>
      </c>
      <c r="E124" s="14" t="s">
        <v>1306</v>
      </c>
    </row>
    <row r="125" spans="1:5" x14ac:dyDescent="0.25">
      <c r="A125" s="4" t="s">
        <v>214</v>
      </c>
      <c r="B125" s="17" t="s">
        <v>33</v>
      </c>
      <c r="C125" s="14">
        <v>0</v>
      </c>
      <c r="D125" s="14">
        <v>0</v>
      </c>
      <c r="E125" s="14">
        <v>0</v>
      </c>
    </row>
    <row r="126" spans="1:5" x14ac:dyDescent="0.25">
      <c r="A126" s="4" t="s">
        <v>215</v>
      </c>
      <c r="B126" s="21" t="s">
        <v>35</v>
      </c>
      <c r="C126" s="14" t="s">
        <v>36</v>
      </c>
      <c r="D126" s="14" t="s">
        <v>37</v>
      </c>
      <c r="E126" s="14">
        <v>0</v>
      </c>
    </row>
    <row r="127" spans="1:5" ht="33.75" x14ac:dyDescent="0.25">
      <c r="A127" s="4" t="s">
        <v>216</v>
      </c>
      <c r="B127" s="25" t="s">
        <v>39</v>
      </c>
      <c r="C127" s="14" t="s">
        <v>10</v>
      </c>
      <c r="D127" s="14" t="s">
        <v>1305</v>
      </c>
      <c r="E127" s="14" t="s">
        <v>1306</v>
      </c>
    </row>
    <row r="128" spans="1:5" ht="33.75" x14ac:dyDescent="0.25">
      <c r="A128" s="4" t="s">
        <v>217</v>
      </c>
      <c r="B128" s="25" t="s">
        <v>41</v>
      </c>
      <c r="C128" s="14" t="s">
        <v>10</v>
      </c>
      <c r="D128" s="14" t="s">
        <v>1305</v>
      </c>
      <c r="E128" s="14" t="s">
        <v>1306</v>
      </c>
    </row>
    <row r="129" spans="1:5" x14ac:dyDescent="0.25">
      <c r="A129" s="4" t="s">
        <v>218</v>
      </c>
      <c r="B129" s="25" t="s">
        <v>43</v>
      </c>
      <c r="C129" s="14" t="s">
        <v>36</v>
      </c>
      <c r="D129" s="14" t="s">
        <v>37</v>
      </c>
      <c r="E129" s="14">
        <v>0</v>
      </c>
    </row>
    <row r="130" spans="1:5" ht="56.25" x14ac:dyDescent="0.25">
      <c r="A130" s="4" t="s">
        <v>219</v>
      </c>
      <c r="B130" s="25" t="s">
        <v>45</v>
      </c>
      <c r="C130" s="14" t="s">
        <v>10</v>
      </c>
      <c r="D130" s="14" t="s">
        <v>1307</v>
      </c>
      <c r="E130" s="14" t="s">
        <v>1308</v>
      </c>
    </row>
    <row r="131" spans="1:5" x14ac:dyDescent="0.25">
      <c r="A131" s="4" t="s">
        <v>220</v>
      </c>
      <c r="B131" s="25" t="s">
        <v>47</v>
      </c>
      <c r="C131" s="14" t="s">
        <v>36</v>
      </c>
      <c r="D131" s="14" t="s">
        <v>37</v>
      </c>
      <c r="E131" s="14">
        <v>0</v>
      </c>
    </row>
    <row r="132" spans="1:5" x14ac:dyDescent="0.25">
      <c r="A132" s="4" t="s">
        <v>221</v>
      </c>
      <c r="B132" s="25" t="s">
        <v>49</v>
      </c>
      <c r="C132" s="14" t="s">
        <v>36</v>
      </c>
      <c r="D132" s="14" t="s">
        <v>37</v>
      </c>
      <c r="E132" s="14">
        <v>0</v>
      </c>
    </row>
    <row r="133" spans="1:5" x14ac:dyDescent="0.25">
      <c r="A133" s="4" t="s">
        <v>222</v>
      </c>
      <c r="B133" s="25" t="s">
        <v>51</v>
      </c>
      <c r="C133" s="14" t="s">
        <v>36</v>
      </c>
      <c r="D133" s="14" t="s">
        <v>37</v>
      </c>
      <c r="E133" s="14">
        <v>0</v>
      </c>
    </row>
    <row r="134" spans="1:5" x14ac:dyDescent="0.25">
      <c r="A134" s="4" t="s">
        <v>223</v>
      </c>
      <c r="B134" s="25" t="s">
        <v>53</v>
      </c>
      <c r="C134" s="14" t="s">
        <v>36</v>
      </c>
      <c r="D134" s="14" t="s">
        <v>37</v>
      </c>
      <c r="E134" s="14">
        <v>0</v>
      </c>
    </row>
    <row r="135" spans="1:5" x14ac:dyDescent="0.25">
      <c r="A135" s="4" t="s">
        <v>224</v>
      </c>
      <c r="B135" s="9" t="s">
        <v>55</v>
      </c>
      <c r="C135" s="10"/>
      <c r="D135" s="28"/>
      <c r="E135" s="29"/>
    </row>
    <row r="136" spans="1:5" x14ac:dyDescent="0.25">
      <c r="A136" s="4" t="s">
        <v>225</v>
      </c>
      <c r="B136" s="25" t="s">
        <v>57</v>
      </c>
      <c r="C136" s="26" t="s">
        <v>36</v>
      </c>
      <c r="D136" s="26" t="s">
        <v>37</v>
      </c>
      <c r="E136" s="26">
        <v>0</v>
      </c>
    </row>
    <row r="137" spans="1:5" x14ac:dyDescent="0.25">
      <c r="A137" s="4" t="s">
        <v>226</v>
      </c>
      <c r="B137" s="25" t="s">
        <v>59</v>
      </c>
      <c r="C137" s="26" t="s">
        <v>36</v>
      </c>
      <c r="D137" s="26" t="s">
        <v>37</v>
      </c>
      <c r="E137" s="26">
        <v>0</v>
      </c>
    </row>
    <row r="138" spans="1:5" x14ac:dyDescent="0.25">
      <c r="A138" s="4" t="s">
        <v>227</v>
      </c>
      <c r="B138" s="25" t="s">
        <v>61</v>
      </c>
      <c r="C138" s="26" t="s">
        <v>36</v>
      </c>
      <c r="D138" s="26" t="s">
        <v>37</v>
      </c>
      <c r="E138" s="26">
        <v>0</v>
      </c>
    </row>
    <row r="139" spans="1:5" x14ac:dyDescent="0.25">
      <c r="A139" s="4" t="s">
        <v>228</v>
      </c>
      <c r="B139" s="25" t="s">
        <v>65</v>
      </c>
      <c r="C139" s="26" t="s">
        <v>10</v>
      </c>
      <c r="D139" s="26" t="s">
        <v>1309</v>
      </c>
      <c r="E139" s="26" t="s">
        <v>1310</v>
      </c>
    </row>
    <row r="140" spans="1:5" x14ac:dyDescent="0.25">
      <c r="A140" s="4" t="s">
        <v>229</v>
      </c>
      <c r="B140" s="9" t="s">
        <v>67</v>
      </c>
      <c r="C140" s="10"/>
      <c r="D140" s="28"/>
      <c r="E140" s="29"/>
    </row>
    <row r="141" spans="1:5" x14ac:dyDescent="0.25">
      <c r="A141" s="4" t="s">
        <v>230</v>
      </c>
      <c r="B141" s="25" t="s">
        <v>69</v>
      </c>
      <c r="C141" s="26" t="s">
        <v>36</v>
      </c>
      <c r="D141" s="26" t="s">
        <v>37</v>
      </c>
      <c r="E141" s="26">
        <v>0</v>
      </c>
    </row>
    <row r="142" spans="1:5" ht="33.75" x14ac:dyDescent="0.25">
      <c r="A142" s="4" t="s">
        <v>231</v>
      </c>
      <c r="B142" s="25" t="s">
        <v>73</v>
      </c>
      <c r="C142" s="26" t="s">
        <v>708</v>
      </c>
      <c r="D142" s="241" t="s">
        <v>1311</v>
      </c>
      <c r="E142" s="241" t="s">
        <v>1312</v>
      </c>
    </row>
    <row r="143" spans="1:5" x14ac:dyDescent="0.25">
      <c r="A143" s="4" t="s">
        <v>232</v>
      </c>
      <c r="B143" s="25" t="s">
        <v>77</v>
      </c>
      <c r="C143" s="26" t="s">
        <v>36</v>
      </c>
      <c r="D143" s="26" t="s">
        <v>37</v>
      </c>
      <c r="E143" s="26">
        <v>0</v>
      </c>
    </row>
    <row r="144" spans="1:5" x14ac:dyDescent="0.25">
      <c r="A144" s="4" t="s">
        <v>233</v>
      </c>
      <c r="B144" s="9" t="s">
        <v>81</v>
      </c>
      <c r="C144" s="10"/>
      <c r="D144" s="28"/>
      <c r="E144" s="29"/>
    </row>
    <row r="145" spans="1:5" x14ac:dyDescent="0.25">
      <c r="A145" s="4" t="s">
        <v>234</v>
      </c>
      <c r="B145" s="25" t="s">
        <v>83</v>
      </c>
      <c r="C145" s="26" t="s">
        <v>10</v>
      </c>
      <c r="D145" s="26" t="s">
        <v>1309</v>
      </c>
      <c r="E145" s="26" t="s">
        <v>1310</v>
      </c>
    </row>
    <row r="146" spans="1:5" x14ac:dyDescent="0.25">
      <c r="A146" s="4" t="s">
        <v>235</v>
      </c>
      <c r="B146" s="25" t="s">
        <v>87</v>
      </c>
      <c r="C146" s="26" t="s">
        <v>36</v>
      </c>
      <c r="D146" s="26" t="s">
        <v>37</v>
      </c>
      <c r="E146" s="26">
        <v>0</v>
      </c>
    </row>
    <row r="147" spans="1:5" x14ac:dyDescent="0.25">
      <c r="A147" s="4" t="s">
        <v>236</v>
      </c>
      <c r="B147" s="25" t="s">
        <v>89</v>
      </c>
      <c r="C147" s="26" t="s">
        <v>36</v>
      </c>
      <c r="D147" s="26" t="s">
        <v>37</v>
      </c>
      <c r="E147" s="26">
        <v>0</v>
      </c>
    </row>
    <row r="148" spans="1:5" x14ac:dyDescent="0.25">
      <c r="A148" s="4" t="s">
        <v>237</v>
      </c>
      <c r="B148" s="25" t="s">
        <v>91</v>
      </c>
      <c r="C148" s="26" t="s">
        <v>36</v>
      </c>
      <c r="D148" s="26" t="s">
        <v>37</v>
      </c>
      <c r="E148" s="26">
        <v>0</v>
      </c>
    </row>
    <row r="149" spans="1:5" x14ac:dyDescent="0.25">
      <c r="A149" s="4" t="s">
        <v>238</v>
      </c>
      <c r="B149" s="9" t="s">
        <v>93</v>
      </c>
      <c r="C149" s="10"/>
      <c r="D149" s="10"/>
      <c r="E149" s="10"/>
    </row>
    <row r="150" spans="1:5" x14ac:dyDescent="0.25">
      <c r="A150" s="4" t="s">
        <v>239</v>
      </c>
      <c r="B150" s="25" t="s">
        <v>95</v>
      </c>
      <c r="C150" s="26" t="s">
        <v>36</v>
      </c>
      <c r="D150" s="26" t="s">
        <v>37</v>
      </c>
      <c r="E150" s="26">
        <v>0</v>
      </c>
    </row>
    <row r="151" spans="1:5" x14ac:dyDescent="0.25">
      <c r="A151" s="4" t="s">
        <v>240</v>
      </c>
      <c r="B151" s="25" t="s">
        <v>99</v>
      </c>
      <c r="C151" s="26" t="s">
        <v>36</v>
      </c>
      <c r="D151" s="26" t="s">
        <v>37</v>
      </c>
      <c r="E151" s="26">
        <v>0</v>
      </c>
    </row>
    <row r="152" spans="1:5" x14ac:dyDescent="0.25">
      <c r="A152" s="4" t="s">
        <v>241</v>
      </c>
      <c r="B152" s="25" t="s">
        <v>103</v>
      </c>
      <c r="C152" s="26" t="s">
        <v>36</v>
      </c>
      <c r="D152" s="26" t="s">
        <v>37</v>
      </c>
      <c r="E152" s="26">
        <v>0</v>
      </c>
    </row>
    <row r="153" spans="1:5" x14ac:dyDescent="0.25">
      <c r="A153" s="4" t="s">
        <v>242</v>
      </c>
      <c r="B153" s="25" t="s">
        <v>106</v>
      </c>
      <c r="C153" s="26" t="s">
        <v>36</v>
      </c>
      <c r="D153" s="26" t="s">
        <v>37</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298</v>
      </c>
      <c r="E4" s="14">
        <v>0</v>
      </c>
    </row>
    <row r="5" spans="1:5" x14ac:dyDescent="0.25">
      <c r="A5" s="4" t="s">
        <v>13</v>
      </c>
      <c r="B5" s="17" t="s">
        <v>14</v>
      </c>
      <c r="C5" s="14">
        <v>0</v>
      </c>
      <c r="D5" s="14">
        <v>0</v>
      </c>
      <c r="E5" s="14">
        <v>0</v>
      </c>
    </row>
    <row r="6" spans="1:5" x14ac:dyDescent="0.25">
      <c r="A6" s="4" t="s">
        <v>15</v>
      </c>
      <c r="B6" s="21" t="s">
        <v>16</v>
      </c>
      <c r="C6" s="14" t="s">
        <v>36</v>
      </c>
      <c r="D6" s="14" t="s">
        <v>298</v>
      </c>
      <c r="E6" s="14">
        <v>0</v>
      </c>
    </row>
    <row r="7" spans="1:5" x14ac:dyDescent="0.25">
      <c r="A7" s="4" t="s">
        <v>19</v>
      </c>
      <c r="B7" s="21" t="s">
        <v>20</v>
      </c>
      <c r="C7" s="14" t="s">
        <v>36</v>
      </c>
      <c r="D7" s="14" t="s">
        <v>298</v>
      </c>
      <c r="E7" s="14">
        <v>0</v>
      </c>
    </row>
    <row r="8" spans="1:5" x14ac:dyDescent="0.25">
      <c r="A8" s="4" t="s">
        <v>22</v>
      </c>
      <c r="B8" s="21" t="s">
        <v>23</v>
      </c>
      <c r="C8" s="14" t="s">
        <v>36</v>
      </c>
      <c r="D8" s="14" t="s">
        <v>298</v>
      </c>
      <c r="E8" s="14">
        <v>0</v>
      </c>
    </row>
    <row r="9" spans="1:5" x14ac:dyDescent="0.25">
      <c r="A9" s="4" t="s">
        <v>25</v>
      </c>
      <c r="B9" s="21" t="s">
        <v>26</v>
      </c>
      <c r="C9" s="14" t="s">
        <v>36</v>
      </c>
      <c r="D9" s="14" t="s">
        <v>298</v>
      </c>
      <c r="E9" s="14">
        <v>0</v>
      </c>
    </row>
    <row r="10" spans="1:5" x14ac:dyDescent="0.25">
      <c r="A10" s="4" t="s">
        <v>29</v>
      </c>
      <c r="B10" s="21" t="s">
        <v>30</v>
      </c>
      <c r="C10" s="14" t="s">
        <v>36</v>
      </c>
      <c r="D10" s="14" t="s">
        <v>298</v>
      </c>
      <c r="E10" s="14">
        <v>0</v>
      </c>
    </row>
    <row r="11" spans="1:5" x14ac:dyDescent="0.25">
      <c r="A11" s="4" t="s">
        <v>32</v>
      </c>
      <c r="B11" s="17" t="s">
        <v>33</v>
      </c>
      <c r="C11" s="14">
        <v>0</v>
      </c>
      <c r="D11" s="14">
        <v>0</v>
      </c>
      <c r="E11" s="14">
        <v>0</v>
      </c>
    </row>
    <row r="12" spans="1:5" x14ac:dyDescent="0.25">
      <c r="A12" s="4" t="s">
        <v>34</v>
      </c>
      <c r="B12" s="21" t="s">
        <v>35</v>
      </c>
      <c r="C12" s="14" t="s">
        <v>36</v>
      </c>
      <c r="D12" s="14" t="s">
        <v>298</v>
      </c>
      <c r="E12" s="14">
        <v>0</v>
      </c>
    </row>
    <row r="13" spans="1:5" x14ac:dyDescent="0.25">
      <c r="A13" s="4" t="s">
        <v>38</v>
      </c>
      <c r="B13" s="25" t="s">
        <v>39</v>
      </c>
      <c r="C13" s="14" t="s">
        <v>36</v>
      </c>
      <c r="D13" s="14" t="s">
        <v>298</v>
      </c>
      <c r="E13" s="14">
        <v>0</v>
      </c>
    </row>
    <row r="14" spans="1:5" x14ac:dyDescent="0.25">
      <c r="A14" s="4" t="s">
        <v>40</v>
      </c>
      <c r="B14" s="25" t="s">
        <v>41</v>
      </c>
      <c r="C14" s="14" t="s">
        <v>36</v>
      </c>
      <c r="D14" s="14" t="s">
        <v>298</v>
      </c>
      <c r="E14" s="14">
        <v>0</v>
      </c>
    </row>
    <row r="15" spans="1:5" x14ac:dyDescent="0.25">
      <c r="A15" s="4" t="s">
        <v>42</v>
      </c>
      <c r="B15" s="25" t="s">
        <v>43</v>
      </c>
      <c r="C15" s="14" t="s">
        <v>36</v>
      </c>
      <c r="D15" s="14" t="s">
        <v>298</v>
      </c>
      <c r="E15" s="14">
        <v>0</v>
      </c>
    </row>
    <row r="16" spans="1:5" x14ac:dyDescent="0.25">
      <c r="A16" s="4" t="s">
        <v>44</v>
      </c>
      <c r="B16" s="25" t="s">
        <v>45</v>
      </c>
      <c r="C16" s="14" t="s">
        <v>36</v>
      </c>
      <c r="D16" s="14" t="s">
        <v>298</v>
      </c>
      <c r="E16" s="14">
        <v>0</v>
      </c>
    </row>
    <row r="17" spans="1:5" x14ac:dyDescent="0.25">
      <c r="A17" s="4" t="s">
        <v>46</v>
      </c>
      <c r="B17" s="25" t="s">
        <v>47</v>
      </c>
      <c r="C17" s="14" t="s">
        <v>36</v>
      </c>
      <c r="D17" s="14" t="s">
        <v>298</v>
      </c>
      <c r="E17" s="14">
        <v>0</v>
      </c>
    </row>
    <row r="18" spans="1:5" x14ac:dyDescent="0.25">
      <c r="A18" s="4" t="s">
        <v>48</v>
      </c>
      <c r="B18" s="25" t="s">
        <v>49</v>
      </c>
      <c r="C18" s="14" t="s">
        <v>36</v>
      </c>
      <c r="D18" s="14" t="s">
        <v>298</v>
      </c>
      <c r="E18" s="14">
        <v>0</v>
      </c>
    </row>
    <row r="19" spans="1:5" x14ac:dyDescent="0.25">
      <c r="A19" s="4" t="s">
        <v>50</v>
      </c>
      <c r="B19" s="25" t="s">
        <v>51</v>
      </c>
      <c r="C19" s="14" t="s">
        <v>36</v>
      </c>
      <c r="D19" s="14" t="s">
        <v>298</v>
      </c>
      <c r="E19" s="14">
        <v>0</v>
      </c>
    </row>
    <row r="20" spans="1:5" x14ac:dyDescent="0.25">
      <c r="A20" s="4" t="s">
        <v>52</v>
      </c>
      <c r="B20" s="25" t="s">
        <v>53</v>
      </c>
      <c r="C20" s="14" t="s">
        <v>36</v>
      </c>
      <c r="D20" s="14" t="s">
        <v>298</v>
      </c>
      <c r="E20" s="14">
        <v>0</v>
      </c>
    </row>
    <row r="21" spans="1:5" x14ac:dyDescent="0.25">
      <c r="A21" s="4" t="s">
        <v>54</v>
      </c>
      <c r="B21" s="9" t="s">
        <v>55</v>
      </c>
      <c r="C21" s="10"/>
      <c r="D21" s="28"/>
      <c r="E21" s="29"/>
    </row>
    <row r="22" spans="1:5" x14ac:dyDescent="0.25">
      <c r="A22" s="4" t="s">
        <v>56</v>
      </c>
      <c r="B22" s="25" t="s">
        <v>57</v>
      </c>
      <c r="C22" s="26" t="s">
        <v>36</v>
      </c>
      <c r="D22" s="26" t="s">
        <v>298</v>
      </c>
      <c r="E22" s="26">
        <v>0</v>
      </c>
    </row>
    <row r="23" spans="1:5" x14ac:dyDescent="0.25">
      <c r="A23" s="4" t="s">
        <v>58</v>
      </c>
      <c r="B23" s="25" t="s">
        <v>59</v>
      </c>
      <c r="C23" s="26" t="s">
        <v>36</v>
      </c>
      <c r="D23" s="26" t="s">
        <v>298</v>
      </c>
      <c r="E23" s="26">
        <v>0</v>
      </c>
    </row>
    <row r="24" spans="1:5" x14ac:dyDescent="0.25">
      <c r="A24" s="4" t="s">
        <v>60</v>
      </c>
      <c r="B24" s="25" t="s">
        <v>61</v>
      </c>
      <c r="C24" s="26" t="s">
        <v>36</v>
      </c>
      <c r="D24" s="26" t="s">
        <v>298</v>
      </c>
      <c r="E24" s="26">
        <v>0</v>
      </c>
    </row>
    <row r="25" spans="1:5" x14ac:dyDescent="0.25">
      <c r="A25" s="4" t="s">
        <v>64</v>
      </c>
      <c r="B25" s="25" t="s">
        <v>65</v>
      </c>
      <c r="C25" s="26" t="s">
        <v>36</v>
      </c>
      <c r="D25" s="26" t="s">
        <v>298</v>
      </c>
      <c r="E25" s="26">
        <v>0</v>
      </c>
    </row>
    <row r="26" spans="1:5" x14ac:dyDescent="0.25">
      <c r="A26" s="4" t="s">
        <v>66</v>
      </c>
      <c r="B26" s="9" t="s">
        <v>67</v>
      </c>
      <c r="C26" s="10"/>
      <c r="D26" s="28"/>
      <c r="E26" s="29"/>
    </row>
    <row r="27" spans="1:5" x14ac:dyDescent="0.25">
      <c r="A27" s="4" t="s">
        <v>68</v>
      </c>
      <c r="B27" s="25" t="s">
        <v>69</v>
      </c>
      <c r="C27" s="26" t="s">
        <v>36</v>
      </c>
      <c r="D27" s="26" t="s">
        <v>298</v>
      </c>
      <c r="E27" s="26">
        <v>0</v>
      </c>
    </row>
    <row r="28" spans="1:5" x14ac:dyDescent="0.25">
      <c r="A28" s="4" t="s">
        <v>72</v>
      </c>
      <c r="B28" s="25" t="s">
        <v>73</v>
      </c>
      <c r="C28" s="26" t="s">
        <v>36</v>
      </c>
      <c r="D28" s="26" t="s">
        <v>298</v>
      </c>
      <c r="E28" s="26">
        <v>0</v>
      </c>
    </row>
    <row r="29" spans="1:5" x14ac:dyDescent="0.25">
      <c r="A29" s="4" t="s">
        <v>76</v>
      </c>
      <c r="B29" s="25" t="s">
        <v>77</v>
      </c>
      <c r="C29" s="26" t="s">
        <v>36</v>
      </c>
      <c r="D29" s="26" t="s">
        <v>298</v>
      </c>
      <c r="E29" s="26">
        <v>0</v>
      </c>
    </row>
    <row r="30" spans="1:5" x14ac:dyDescent="0.25">
      <c r="A30" s="4" t="s">
        <v>80</v>
      </c>
      <c r="B30" s="9" t="s">
        <v>81</v>
      </c>
      <c r="C30" s="10"/>
      <c r="D30" s="28"/>
      <c r="E30" s="29"/>
    </row>
    <row r="31" spans="1:5" x14ac:dyDescent="0.25">
      <c r="A31" s="4" t="s">
        <v>82</v>
      </c>
      <c r="B31" s="25" t="s">
        <v>83</v>
      </c>
      <c r="C31" s="26" t="s">
        <v>36</v>
      </c>
      <c r="D31" s="26" t="s">
        <v>298</v>
      </c>
      <c r="E31" s="26">
        <v>0</v>
      </c>
    </row>
    <row r="32" spans="1:5" x14ac:dyDescent="0.25">
      <c r="A32" s="4" t="s">
        <v>86</v>
      </c>
      <c r="B32" s="25" t="s">
        <v>87</v>
      </c>
      <c r="C32" s="26" t="s">
        <v>36</v>
      </c>
      <c r="D32" s="26" t="s">
        <v>298</v>
      </c>
      <c r="E32" s="26">
        <v>0</v>
      </c>
    </row>
    <row r="33" spans="1:5" x14ac:dyDescent="0.25">
      <c r="A33" s="4" t="s">
        <v>88</v>
      </c>
      <c r="B33" s="25" t="s">
        <v>89</v>
      </c>
      <c r="C33" s="26" t="s">
        <v>36</v>
      </c>
      <c r="D33" s="26" t="s">
        <v>298</v>
      </c>
      <c r="E33" s="26">
        <v>0</v>
      </c>
    </row>
    <row r="34" spans="1:5" x14ac:dyDescent="0.25">
      <c r="A34" s="4" t="s">
        <v>90</v>
      </c>
      <c r="B34" s="25" t="s">
        <v>91</v>
      </c>
      <c r="C34" s="26" t="s">
        <v>36</v>
      </c>
      <c r="D34" s="26" t="s">
        <v>298</v>
      </c>
      <c r="E34" s="26">
        <v>0</v>
      </c>
    </row>
    <row r="35" spans="1:5" x14ac:dyDescent="0.25">
      <c r="A35" s="4" t="s">
        <v>92</v>
      </c>
      <c r="B35" s="9" t="s">
        <v>93</v>
      </c>
      <c r="C35" s="10"/>
      <c r="D35" s="28"/>
      <c r="E35" s="29"/>
    </row>
    <row r="36" spans="1:5" x14ac:dyDescent="0.25">
      <c r="A36" s="4" t="s">
        <v>94</v>
      </c>
      <c r="B36" s="25" t="s">
        <v>95</v>
      </c>
      <c r="C36" s="26" t="s">
        <v>36</v>
      </c>
      <c r="D36" s="26" t="s">
        <v>298</v>
      </c>
      <c r="E36" s="26">
        <v>0</v>
      </c>
    </row>
    <row r="37" spans="1:5" x14ac:dyDescent="0.25">
      <c r="A37" s="4" t="s">
        <v>98</v>
      </c>
      <c r="B37" s="25" t="s">
        <v>99</v>
      </c>
      <c r="C37" s="26" t="s">
        <v>36</v>
      </c>
      <c r="D37" s="26" t="s">
        <v>298</v>
      </c>
      <c r="E37" s="26">
        <v>0</v>
      </c>
    </row>
    <row r="38" spans="1:5" x14ac:dyDescent="0.25">
      <c r="A38" s="4" t="s">
        <v>102</v>
      </c>
      <c r="B38" s="25" t="s">
        <v>103</v>
      </c>
      <c r="C38" s="26" t="s">
        <v>36</v>
      </c>
      <c r="D38" s="26" t="s">
        <v>298</v>
      </c>
      <c r="E38" s="26">
        <v>0</v>
      </c>
    </row>
    <row r="39" spans="1:5" x14ac:dyDescent="0.25">
      <c r="A39" s="4" t="s">
        <v>105</v>
      </c>
      <c r="B39" s="25" t="s">
        <v>106</v>
      </c>
      <c r="C39" s="26" t="s">
        <v>36</v>
      </c>
      <c r="D39" s="26" t="s">
        <v>298</v>
      </c>
      <c r="E39" s="26">
        <v>0</v>
      </c>
    </row>
    <row r="40" spans="1:5" x14ac:dyDescent="0.25">
      <c r="A40" s="4" t="s">
        <v>107</v>
      </c>
      <c r="B40" s="31" t="s">
        <v>108</v>
      </c>
      <c r="C40" s="32"/>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7" t="s">
        <v>14</v>
      </c>
      <c r="C43" s="14">
        <v>0</v>
      </c>
      <c r="D43" s="14">
        <v>0</v>
      </c>
      <c r="E43" s="14">
        <v>0</v>
      </c>
    </row>
    <row r="44" spans="1:5" ht="78.75" x14ac:dyDescent="0.25">
      <c r="A44" s="4" t="s">
        <v>112</v>
      </c>
      <c r="B44" s="21" t="s">
        <v>16</v>
      </c>
      <c r="C44" s="14" t="s">
        <v>10</v>
      </c>
      <c r="D44" s="14" t="s">
        <v>1313</v>
      </c>
      <c r="E44" s="14" t="s">
        <v>1314</v>
      </c>
    </row>
    <row r="45" spans="1:5" x14ac:dyDescent="0.25">
      <c r="A45" s="4" t="s">
        <v>113</v>
      </c>
      <c r="B45" s="21" t="s">
        <v>20</v>
      </c>
      <c r="C45" s="14" t="s">
        <v>36</v>
      </c>
      <c r="D45" s="14" t="s">
        <v>37</v>
      </c>
      <c r="E45" s="14">
        <v>0</v>
      </c>
    </row>
    <row r="46" spans="1:5" ht="67.5" x14ac:dyDescent="0.25">
      <c r="A46" s="4" t="s">
        <v>114</v>
      </c>
      <c r="B46" s="21" t="s">
        <v>23</v>
      </c>
      <c r="C46" s="14" t="s">
        <v>10</v>
      </c>
      <c r="D46" s="14" t="s">
        <v>1315</v>
      </c>
      <c r="E46" s="14" t="s">
        <v>1316</v>
      </c>
    </row>
    <row r="47" spans="1:5" x14ac:dyDescent="0.25">
      <c r="A47" s="4" t="s">
        <v>115</v>
      </c>
      <c r="B47" s="21" t="s">
        <v>26</v>
      </c>
      <c r="C47" s="14" t="s">
        <v>36</v>
      </c>
      <c r="D47" s="14" t="s">
        <v>37</v>
      </c>
      <c r="E47" s="14">
        <v>0</v>
      </c>
    </row>
    <row r="48" spans="1:5" ht="67.5" x14ac:dyDescent="0.25">
      <c r="A48" s="4" t="s">
        <v>116</v>
      </c>
      <c r="B48" s="21" t="s">
        <v>30</v>
      </c>
      <c r="C48" s="14" t="s">
        <v>10</v>
      </c>
      <c r="D48" s="14" t="s">
        <v>1317</v>
      </c>
      <c r="E48" s="14" t="s">
        <v>1318</v>
      </c>
    </row>
    <row r="49" spans="1:5" x14ac:dyDescent="0.25">
      <c r="A49" s="4" t="s">
        <v>117</v>
      </c>
      <c r="B49" s="17" t="s">
        <v>33</v>
      </c>
      <c r="C49" s="14">
        <v>0</v>
      </c>
      <c r="D49" s="14">
        <v>0</v>
      </c>
      <c r="E49" s="14">
        <v>0</v>
      </c>
    </row>
    <row r="50" spans="1:5" ht="56.25" x14ac:dyDescent="0.25">
      <c r="A50" s="4" t="s">
        <v>118</v>
      </c>
      <c r="B50" s="21" t="s">
        <v>35</v>
      </c>
      <c r="C50" s="14" t="s">
        <v>10</v>
      </c>
      <c r="D50" s="14" t="s">
        <v>1319</v>
      </c>
      <c r="E50" s="14" t="s">
        <v>1320</v>
      </c>
    </row>
    <row r="51" spans="1:5" ht="56.25" x14ac:dyDescent="0.25">
      <c r="A51" s="4" t="s">
        <v>119</v>
      </c>
      <c r="B51" s="25" t="s">
        <v>39</v>
      </c>
      <c r="C51" s="14" t="s">
        <v>708</v>
      </c>
      <c r="D51" s="14" t="s">
        <v>1321</v>
      </c>
      <c r="E51" s="14" t="s">
        <v>1322</v>
      </c>
    </row>
    <row r="52" spans="1:5" x14ac:dyDescent="0.25">
      <c r="A52" s="4" t="s">
        <v>120</v>
      </c>
      <c r="B52" s="25" t="s">
        <v>41</v>
      </c>
      <c r="C52" s="14" t="s">
        <v>36</v>
      </c>
      <c r="D52" s="14" t="s">
        <v>37</v>
      </c>
      <c r="E52" s="14">
        <v>0</v>
      </c>
    </row>
    <row r="53" spans="1:5" x14ac:dyDescent="0.25">
      <c r="A53" s="4" t="s">
        <v>121</v>
      </c>
      <c r="B53" s="25" t="s">
        <v>43</v>
      </c>
      <c r="C53" s="14" t="s">
        <v>36</v>
      </c>
      <c r="D53" s="14" t="s">
        <v>37</v>
      </c>
      <c r="E53" s="14">
        <v>0</v>
      </c>
    </row>
    <row r="54" spans="1:5" ht="123.75" x14ac:dyDescent="0.25">
      <c r="A54" s="4" t="s">
        <v>122</v>
      </c>
      <c r="B54" s="25" t="s">
        <v>45</v>
      </c>
      <c r="C54" s="14" t="s">
        <v>10</v>
      </c>
      <c r="D54" s="14" t="s">
        <v>1323</v>
      </c>
      <c r="E54" s="14" t="s">
        <v>1324</v>
      </c>
    </row>
    <row r="55" spans="1:5" ht="67.5" x14ac:dyDescent="0.25">
      <c r="A55" s="4" t="s">
        <v>123</v>
      </c>
      <c r="B55" s="25" t="s">
        <v>47</v>
      </c>
      <c r="C55" s="14" t="s">
        <v>10</v>
      </c>
      <c r="D55" s="14" t="s">
        <v>1325</v>
      </c>
      <c r="E55" s="14" t="s">
        <v>1326</v>
      </c>
    </row>
    <row r="56" spans="1:5" x14ac:dyDescent="0.25">
      <c r="A56" s="4" t="s">
        <v>124</v>
      </c>
      <c r="B56" s="25" t="s">
        <v>49</v>
      </c>
      <c r="C56" s="14" t="s">
        <v>36</v>
      </c>
      <c r="D56" s="14" t="s">
        <v>37</v>
      </c>
      <c r="E56" s="14">
        <v>0</v>
      </c>
    </row>
    <row r="57" spans="1:5" x14ac:dyDescent="0.25">
      <c r="A57" s="4" t="s">
        <v>125</v>
      </c>
      <c r="B57" s="25" t="s">
        <v>51</v>
      </c>
      <c r="C57" s="14" t="s">
        <v>36</v>
      </c>
      <c r="D57" s="14" t="s">
        <v>37</v>
      </c>
      <c r="E57" s="14">
        <v>0</v>
      </c>
    </row>
    <row r="58" spans="1:5" x14ac:dyDescent="0.25">
      <c r="A58" s="4" t="s">
        <v>128</v>
      </c>
      <c r="B58" s="25" t="s">
        <v>53</v>
      </c>
      <c r="C58" s="14" t="s">
        <v>36</v>
      </c>
      <c r="D58" s="14" t="s">
        <v>37</v>
      </c>
      <c r="E58" s="14">
        <v>0</v>
      </c>
    </row>
    <row r="59" spans="1:5" x14ac:dyDescent="0.25">
      <c r="A59" s="4" t="s">
        <v>131</v>
      </c>
      <c r="B59" s="9" t="s">
        <v>55</v>
      </c>
      <c r="C59" s="10"/>
      <c r="D59" s="28"/>
      <c r="E59" s="29"/>
    </row>
    <row r="60" spans="1:5" x14ac:dyDescent="0.25">
      <c r="A60" s="4" t="s">
        <v>132</v>
      </c>
      <c r="B60" s="25" t="s">
        <v>57</v>
      </c>
      <c r="C60" s="26" t="s">
        <v>10</v>
      </c>
      <c r="D60" s="26" t="s">
        <v>1327</v>
      </c>
      <c r="E60" s="26" t="s">
        <v>1328</v>
      </c>
    </row>
    <row r="61" spans="1:5" x14ac:dyDescent="0.25">
      <c r="A61" s="4" t="s">
        <v>135</v>
      </c>
      <c r="B61" s="25" t="s">
        <v>59</v>
      </c>
      <c r="C61" s="26" t="s">
        <v>36</v>
      </c>
      <c r="D61" s="26" t="s">
        <v>37</v>
      </c>
      <c r="E61" s="26">
        <v>0</v>
      </c>
    </row>
    <row r="62" spans="1:5" x14ac:dyDescent="0.25">
      <c r="A62" s="4" t="s">
        <v>136</v>
      </c>
      <c r="B62" s="25" t="s">
        <v>61</v>
      </c>
      <c r="C62" s="26" t="s">
        <v>36</v>
      </c>
      <c r="D62" s="26" t="s">
        <v>37</v>
      </c>
      <c r="E62" s="26">
        <v>0</v>
      </c>
    </row>
    <row r="63" spans="1:5" x14ac:dyDescent="0.25">
      <c r="A63" s="4" t="s">
        <v>139</v>
      </c>
      <c r="B63" s="25" t="s">
        <v>65</v>
      </c>
      <c r="C63" s="26" t="s">
        <v>10</v>
      </c>
      <c r="D63" s="26" t="s">
        <v>1329</v>
      </c>
      <c r="E63" s="26" t="s">
        <v>1330</v>
      </c>
    </row>
    <row r="64" spans="1:5" x14ac:dyDescent="0.25">
      <c r="A64" s="4" t="s">
        <v>140</v>
      </c>
      <c r="B64" s="9" t="s">
        <v>67</v>
      </c>
      <c r="C64" s="10"/>
      <c r="D64" s="10"/>
      <c r="E64" s="10"/>
    </row>
    <row r="65" spans="1:5" x14ac:dyDescent="0.25">
      <c r="A65" s="4" t="s">
        <v>141</v>
      </c>
      <c r="B65" s="25" t="s">
        <v>69</v>
      </c>
      <c r="C65" s="26" t="s">
        <v>10</v>
      </c>
      <c r="D65" s="26" t="s">
        <v>1331</v>
      </c>
      <c r="E65" s="26" t="s">
        <v>1332</v>
      </c>
    </row>
    <row r="66" spans="1:5" x14ac:dyDescent="0.25">
      <c r="A66" s="4" t="s">
        <v>142</v>
      </c>
      <c r="B66" s="25" t="s">
        <v>73</v>
      </c>
      <c r="C66" s="26" t="s">
        <v>10</v>
      </c>
      <c r="D66" s="26" t="s">
        <v>1331</v>
      </c>
      <c r="E66" s="26" t="s">
        <v>1332</v>
      </c>
    </row>
    <row r="67" spans="1:5" x14ac:dyDescent="0.25">
      <c r="A67" s="4" t="s">
        <v>143</v>
      </c>
      <c r="B67" s="25" t="s">
        <v>77</v>
      </c>
      <c r="C67" s="26" t="s">
        <v>36</v>
      </c>
      <c r="D67" s="26" t="s">
        <v>37</v>
      </c>
      <c r="E67" s="26">
        <v>0</v>
      </c>
    </row>
    <row r="68" spans="1:5" x14ac:dyDescent="0.25">
      <c r="A68" s="4" t="s">
        <v>144</v>
      </c>
      <c r="B68" s="9" t="s">
        <v>81</v>
      </c>
      <c r="C68" s="10"/>
      <c r="D68" s="10"/>
      <c r="E68" s="10"/>
    </row>
    <row r="69" spans="1:5" x14ac:dyDescent="0.25">
      <c r="A69" s="4" t="s">
        <v>145</v>
      </c>
      <c r="B69" s="25" t="s">
        <v>83</v>
      </c>
      <c r="C69" s="26" t="s">
        <v>10</v>
      </c>
      <c r="D69" s="26" t="s">
        <v>1333</v>
      </c>
      <c r="E69" s="26" t="s">
        <v>1334</v>
      </c>
    </row>
    <row r="70" spans="1:5" x14ac:dyDescent="0.25">
      <c r="A70" s="4" t="s">
        <v>148</v>
      </c>
      <c r="B70" s="25" t="s">
        <v>87</v>
      </c>
      <c r="C70" s="26" t="s">
        <v>36</v>
      </c>
      <c r="D70" s="26" t="s">
        <v>37</v>
      </c>
      <c r="E70" s="26">
        <v>0</v>
      </c>
    </row>
    <row r="71" spans="1:5" x14ac:dyDescent="0.25">
      <c r="A71" s="4" t="s">
        <v>151</v>
      </c>
      <c r="B71" s="25" t="s">
        <v>89</v>
      </c>
      <c r="C71" s="26" t="s">
        <v>36</v>
      </c>
      <c r="D71" s="26" t="s">
        <v>37</v>
      </c>
      <c r="E71" s="26">
        <v>0</v>
      </c>
    </row>
    <row r="72" spans="1:5" x14ac:dyDescent="0.25">
      <c r="A72" s="4" t="s">
        <v>154</v>
      </c>
      <c r="B72" s="25" t="s">
        <v>91</v>
      </c>
      <c r="C72" s="26" t="s">
        <v>36</v>
      </c>
      <c r="D72" s="26" t="s">
        <v>37</v>
      </c>
      <c r="E72" s="26">
        <v>0</v>
      </c>
    </row>
    <row r="73" spans="1:5" x14ac:dyDescent="0.25">
      <c r="A73" s="4" t="s">
        <v>155</v>
      </c>
      <c r="B73" s="9" t="s">
        <v>93</v>
      </c>
      <c r="C73" s="10"/>
      <c r="D73" s="10"/>
      <c r="E73" s="10"/>
    </row>
    <row r="74" spans="1:5" x14ac:dyDescent="0.25">
      <c r="A74" s="4" t="s">
        <v>156</v>
      </c>
      <c r="B74" s="25" t="s">
        <v>95</v>
      </c>
      <c r="C74" s="26" t="s">
        <v>10</v>
      </c>
      <c r="D74" s="26" t="s">
        <v>1335</v>
      </c>
      <c r="E74" s="26" t="s">
        <v>1336</v>
      </c>
    </row>
    <row r="75" spans="1:5" x14ac:dyDescent="0.25">
      <c r="A75" s="4" t="s">
        <v>159</v>
      </c>
      <c r="B75" s="25" t="s">
        <v>99</v>
      </c>
      <c r="C75" s="26" t="s">
        <v>10</v>
      </c>
      <c r="D75" s="26" t="s">
        <v>1335</v>
      </c>
      <c r="E75" s="26" t="s">
        <v>1336</v>
      </c>
    </row>
    <row r="76" spans="1:5" x14ac:dyDescent="0.25">
      <c r="A76" s="4" t="s">
        <v>162</v>
      </c>
      <c r="B76" s="25" t="s">
        <v>103</v>
      </c>
      <c r="C76" s="26" t="s">
        <v>10</v>
      </c>
      <c r="D76" s="26" t="s">
        <v>1337</v>
      </c>
      <c r="E76" s="26" t="s">
        <v>1336</v>
      </c>
    </row>
    <row r="77" spans="1:5" x14ac:dyDescent="0.25">
      <c r="A77" s="4" t="s">
        <v>164</v>
      </c>
      <c r="B77" s="25" t="s">
        <v>106</v>
      </c>
      <c r="C77" s="26" t="s">
        <v>36</v>
      </c>
      <c r="D77" s="26" t="s">
        <v>37</v>
      </c>
      <c r="E77" s="26">
        <v>0</v>
      </c>
    </row>
    <row r="78" spans="1:5" x14ac:dyDescent="0.25">
      <c r="A78" s="4" t="s">
        <v>165</v>
      </c>
      <c r="B78" s="31" t="s">
        <v>166</v>
      </c>
      <c r="C78" s="32"/>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7" t="s">
        <v>14</v>
      </c>
      <c r="C81" s="14">
        <v>0</v>
      </c>
      <c r="D81" s="14">
        <v>0</v>
      </c>
      <c r="E81" s="14">
        <v>0</v>
      </c>
    </row>
    <row r="82" spans="1:5" ht="78.75" x14ac:dyDescent="0.25">
      <c r="A82" s="4" t="s">
        <v>170</v>
      </c>
      <c r="B82" s="21" t="s">
        <v>16</v>
      </c>
      <c r="C82" s="14" t="s">
        <v>10</v>
      </c>
      <c r="D82" s="14" t="s">
        <v>1313</v>
      </c>
      <c r="E82" s="14" t="s">
        <v>1338</v>
      </c>
    </row>
    <row r="83" spans="1:5" x14ac:dyDescent="0.25">
      <c r="A83" s="4" t="s">
        <v>171</v>
      </c>
      <c r="B83" s="21" t="s">
        <v>20</v>
      </c>
      <c r="C83" s="14" t="s">
        <v>36</v>
      </c>
      <c r="D83" s="14" t="s">
        <v>37</v>
      </c>
      <c r="E83" s="14">
        <v>0</v>
      </c>
    </row>
    <row r="84" spans="1:5" ht="67.5" x14ac:dyDescent="0.25">
      <c r="A84" s="4" t="s">
        <v>172</v>
      </c>
      <c r="B84" s="21" t="s">
        <v>23</v>
      </c>
      <c r="C84" s="14" t="s">
        <v>10</v>
      </c>
      <c r="D84" s="14" t="s">
        <v>1315</v>
      </c>
      <c r="E84" s="14" t="s">
        <v>1339</v>
      </c>
    </row>
    <row r="85" spans="1:5" x14ac:dyDescent="0.25">
      <c r="A85" s="4" t="s">
        <v>173</v>
      </c>
      <c r="B85" s="21" t="s">
        <v>26</v>
      </c>
      <c r="C85" s="14" t="s">
        <v>36</v>
      </c>
      <c r="D85" s="14" t="s">
        <v>37</v>
      </c>
      <c r="E85" s="14">
        <v>0</v>
      </c>
    </row>
    <row r="86" spans="1:5" ht="67.5" x14ac:dyDescent="0.25">
      <c r="A86" s="4" t="s">
        <v>174</v>
      </c>
      <c r="B86" s="21" t="s">
        <v>30</v>
      </c>
      <c r="C86" s="14" t="s">
        <v>10</v>
      </c>
      <c r="D86" s="14" t="s">
        <v>1317</v>
      </c>
      <c r="E86" s="14" t="s">
        <v>1340</v>
      </c>
    </row>
    <row r="87" spans="1:5" x14ac:dyDescent="0.25">
      <c r="A87" s="4" t="s">
        <v>175</v>
      </c>
      <c r="B87" s="17" t="s">
        <v>33</v>
      </c>
      <c r="C87" s="14">
        <v>0</v>
      </c>
      <c r="D87" s="14">
        <v>0</v>
      </c>
      <c r="E87" s="14">
        <v>0</v>
      </c>
    </row>
    <row r="88" spans="1:5" ht="56.25" x14ac:dyDescent="0.25">
      <c r="A88" s="4" t="s">
        <v>176</v>
      </c>
      <c r="B88" s="21" t="s">
        <v>35</v>
      </c>
      <c r="C88" s="14" t="s">
        <v>10</v>
      </c>
      <c r="D88" s="14" t="s">
        <v>1319</v>
      </c>
      <c r="E88" s="14" t="s">
        <v>1341</v>
      </c>
    </row>
    <row r="89" spans="1:5" ht="56.25" x14ac:dyDescent="0.25">
      <c r="A89" s="4" t="s">
        <v>177</v>
      </c>
      <c r="B89" s="25" t="s">
        <v>39</v>
      </c>
      <c r="C89" s="14" t="s">
        <v>10</v>
      </c>
      <c r="D89" s="14" t="s">
        <v>1321</v>
      </c>
      <c r="E89" s="14" t="s">
        <v>1342</v>
      </c>
    </row>
    <row r="90" spans="1:5" x14ac:dyDescent="0.25">
      <c r="A90" s="4" t="s">
        <v>178</v>
      </c>
      <c r="B90" s="25" t="s">
        <v>41</v>
      </c>
      <c r="C90" s="14" t="s">
        <v>36</v>
      </c>
      <c r="D90" s="14" t="s">
        <v>37</v>
      </c>
      <c r="E90" s="14">
        <v>0</v>
      </c>
    </row>
    <row r="91" spans="1:5" x14ac:dyDescent="0.25">
      <c r="A91" s="4" t="s">
        <v>179</v>
      </c>
      <c r="B91" s="25" t="s">
        <v>43</v>
      </c>
      <c r="C91" s="14" t="s">
        <v>36</v>
      </c>
      <c r="D91" s="14" t="s">
        <v>37</v>
      </c>
      <c r="E91" s="14">
        <v>0</v>
      </c>
    </row>
    <row r="92" spans="1:5" ht="112.5" x14ac:dyDescent="0.25">
      <c r="A92" s="4" t="s">
        <v>180</v>
      </c>
      <c r="B92" s="25" t="s">
        <v>45</v>
      </c>
      <c r="C92" s="14" t="s">
        <v>10</v>
      </c>
      <c r="D92" s="14" t="s">
        <v>1343</v>
      </c>
      <c r="E92" s="14" t="s">
        <v>1344</v>
      </c>
    </row>
    <row r="93" spans="1:5" ht="67.5" x14ac:dyDescent="0.25">
      <c r="A93" s="4" t="s">
        <v>181</v>
      </c>
      <c r="B93" s="25" t="s">
        <v>47</v>
      </c>
      <c r="C93" s="14" t="s">
        <v>10</v>
      </c>
      <c r="D93" s="14" t="s">
        <v>1325</v>
      </c>
      <c r="E93" s="14" t="s">
        <v>1345</v>
      </c>
    </row>
    <row r="94" spans="1:5" x14ac:dyDescent="0.25">
      <c r="A94" s="4" t="s">
        <v>182</v>
      </c>
      <c r="B94" s="25" t="s">
        <v>49</v>
      </c>
      <c r="C94" s="14" t="s">
        <v>36</v>
      </c>
      <c r="D94" s="14" t="s">
        <v>37</v>
      </c>
      <c r="E94" s="14">
        <v>0</v>
      </c>
    </row>
    <row r="95" spans="1:5" x14ac:dyDescent="0.25">
      <c r="A95" s="4" t="s">
        <v>183</v>
      </c>
      <c r="B95" s="25" t="s">
        <v>51</v>
      </c>
      <c r="C95" s="14" t="s">
        <v>36</v>
      </c>
      <c r="D95" s="14" t="s">
        <v>37</v>
      </c>
      <c r="E95" s="14">
        <v>0</v>
      </c>
    </row>
    <row r="96" spans="1:5" x14ac:dyDescent="0.25">
      <c r="A96" s="4" t="s">
        <v>184</v>
      </c>
      <c r="B96" s="25" t="s">
        <v>53</v>
      </c>
      <c r="C96" s="14" t="s">
        <v>36</v>
      </c>
      <c r="D96" s="14" t="s">
        <v>37</v>
      </c>
      <c r="E96" s="14">
        <v>0</v>
      </c>
    </row>
    <row r="97" spans="1:5" x14ac:dyDescent="0.25">
      <c r="A97" s="4" t="s">
        <v>185</v>
      </c>
      <c r="B97" s="9" t="s">
        <v>55</v>
      </c>
      <c r="C97" s="10"/>
      <c r="D97" s="28"/>
      <c r="E97" s="29"/>
    </row>
    <row r="98" spans="1:5" x14ac:dyDescent="0.25">
      <c r="A98" s="4" t="s">
        <v>186</v>
      </c>
      <c r="B98" s="25" t="s">
        <v>57</v>
      </c>
      <c r="C98" s="26" t="s">
        <v>10</v>
      </c>
      <c r="D98" s="26" t="s">
        <v>1327</v>
      </c>
      <c r="E98" s="26" t="s">
        <v>1328</v>
      </c>
    </row>
    <row r="99" spans="1:5" x14ac:dyDescent="0.25">
      <c r="A99" s="4" t="s">
        <v>187</v>
      </c>
      <c r="B99" s="25" t="s">
        <v>59</v>
      </c>
      <c r="C99" s="26" t="s">
        <v>36</v>
      </c>
      <c r="D99" s="26" t="s">
        <v>37</v>
      </c>
      <c r="E99" s="26">
        <v>0</v>
      </c>
    </row>
    <row r="100" spans="1:5" x14ac:dyDescent="0.25">
      <c r="A100" s="4" t="s">
        <v>188</v>
      </c>
      <c r="B100" s="25" t="s">
        <v>61</v>
      </c>
      <c r="C100" s="26" t="s">
        <v>36</v>
      </c>
      <c r="D100" s="26" t="s">
        <v>37</v>
      </c>
      <c r="E100" s="26">
        <v>0</v>
      </c>
    </row>
    <row r="101" spans="1:5" x14ac:dyDescent="0.25">
      <c r="A101" s="4" t="s">
        <v>189</v>
      </c>
      <c r="B101" s="25" t="s">
        <v>65</v>
      </c>
      <c r="C101" s="26" t="s">
        <v>10</v>
      </c>
      <c r="D101" s="26" t="s">
        <v>1329</v>
      </c>
      <c r="E101" s="26" t="s">
        <v>1330</v>
      </c>
    </row>
    <row r="102" spans="1:5" x14ac:dyDescent="0.25">
      <c r="A102" s="4" t="s">
        <v>190</v>
      </c>
      <c r="B102" s="9" t="s">
        <v>67</v>
      </c>
      <c r="C102" s="10"/>
      <c r="D102" s="28"/>
      <c r="E102" s="29"/>
    </row>
    <row r="103" spans="1:5" x14ac:dyDescent="0.25">
      <c r="A103" s="4" t="s">
        <v>191</v>
      </c>
      <c r="B103" s="25" t="s">
        <v>69</v>
      </c>
      <c r="C103" s="26" t="s">
        <v>36</v>
      </c>
      <c r="D103" s="26" t="s">
        <v>37</v>
      </c>
      <c r="E103" s="26">
        <v>0</v>
      </c>
    </row>
    <row r="104" spans="1:5" x14ac:dyDescent="0.25">
      <c r="A104" s="4" t="s">
        <v>192</v>
      </c>
      <c r="B104" s="25" t="s">
        <v>73</v>
      </c>
      <c r="C104" s="26" t="s">
        <v>36</v>
      </c>
      <c r="D104" s="26" t="s">
        <v>37</v>
      </c>
      <c r="E104" s="26">
        <v>0</v>
      </c>
    </row>
    <row r="105" spans="1:5" x14ac:dyDescent="0.25">
      <c r="A105" s="4" t="s">
        <v>193</v>
      </c>
      <c r="B105" s="25" t="s">
        <v>77</v>
      </c>
      <c r="C105" s="26" t="s">
        <v>36</v>
      </c>
      <c r="D105" s="26" t="s">
        <v>37</v>
      </c>
      <c r="E105" s="26">
        <v>0</v>
      </c>
    </row>
    <row r="106" spans="1:5" x14ac:dyDescent="0.25">
      <c r="A106" s="4" t="s">
        <v>194</v>
      </c>
      <c r="B106" s="9" t="s">
        <v>81</v>
      </c>
      <c r="C106" s="10"/>
      <c r="D106" s="28"/>
      <c r="E106" s="29"/>
    </row>
    <row r="107" spans="1:5" x14ac:dyDescent="0.25">
      <c r="A107" s="4" t="s">
        <v>195</v>
      </c>
      <c r="B107" s="25" t="s">
        <v>83</v>
      </c>
      <c r="C107" s="26" t="s">
        <v>10</v>
      </c>
      <c r="D107" s="26" t="s">
        <v>1333</v>
      </c>
      <c r="E107" s="26" t="s">
        <v>1334</v>
      </c>
    </row>
    <row r="108" spans="1:5" x14ac:dyDescent="0.25">
      <c r="A108" s="4" t="s">
        <v>196</v>
      </c>
      <c r="B108" s="25" t="s">
        <v>87</v>
      </c>
      <c r="C108" s="26" t="s">
        <v>36</v>
      </c>
      <c r="D108" s="26" t="s">
        <v>37</v>
      </c>
      <c r="E108" s="26">
        <v>0</v>
      </c>
    </row>
    <row r="109" spans="1:5" x14ac:dyDescent="0.25">
      <c r="A109" s="4" t="s">
        <v>197</v>
      </c>
      <c r="B109" s="25" t="s">
        <v>89</v>
      </c>
      <c r="C109" s="26" t="s">
        <v>36</v>
      </c>
      <c r="D109" s="26" t="s">
        <v>37</v>
      </c>
      <c r="E109" s="26">
        <v>0</v>
      </c>
    </row>
    <row r="110" spans="1:5" x14ac:dyDescent="0.25">
      <c r="A110" s="4" t="s">
        <v>198</v>
      </c>
      <c r="B110" s="25" t="s">
        <v>91</v>
      </c>
      <c r="C110" s="26" t="s">
        <v>36</v>
      </c>
      <c r="D110" s="26" t="s">
        <v>37</v>
      </c>
      <c r="E110" s="26">
        <v>0</v>
      </c>
    </row>
    <row r="111" spans="1:5" x14ac:dyDescent="0.25">
      <c r="A111" s="4" t="s">
        <v>199</v>
      </c>
      <c r="B111" s="9" t="s">
        <v>93</v>
      </c>
      <c r="C111" s="10"/>
      <c r="D111" s="28"/>
      <c r="E111" s="29"/>
    </row>
    <row r="112" spans="1:5" x14ac:dyDescent="0.25">
      <c r="A112" s="4" t="s">
        <v>200</v>
      </c>
      <c r="B112" s="25" t="s">
        <v>95</v>
      </c>
      <c r="C112" s="26" t="s">
        <v>10</v>
      </c>
      <c r="D112" s="26" t="s">
        <v>1335</v>
      </c>
      <c r="E112" s="26" t="s">
        <v>1346</v>
      </c>
    </row>
    <row r="113" spans="1:5" x14ac:dyDescent="0.25">
      <c r="A113" s="4" t="s">
        <v>201</v>
      </c>
      <c r="B113" s="25" t="s">
        <v>99</v>
      </c>
      <c r="C113" s="26" t="s">
        <v>10</v>
      </c>
      <c r="D113" s="26" t="s">
        <v>1335</v>
      </c>
      <c r="E113" s="26" t="s">
        <v>1346</v>
      </c>
    </row>
    <row r="114" spans="1:5" x14ac:dyDescent="0.25">
      <c r="A114" s="4" t="s">
        <v>202</v>
      </c>
      <c r="B114" s="25" t="s">
        <v>103</v>
      </c>
      <c r="C114" s="26" t="s">
        <v>10</v>
      </c>
      <c r="D114" s="26" t="s">
        <v>1337</v>
      </c>
      <c r="E114" s="26" t="s">
        <v>1346</v>
      </c>
    </row>
    <row r="115" spans="1:5" x14ac:dyDescent="0.25">
      <c r="A115" s="4" t="s">
        <v>203</v>
      </c>
      <c r="B115" s="25" t="s">
        <v>106</v>
      </c>
      <c r="C115" s="26" t="s">
        <v>36</v>
      </c>
      <c r="D115" s="26" t="s">
        <v>37</v>
      </c>
      <c r="E115" s="26">
        <v>0</v>
      </c>
    </row>
    <row r="116" spans="1:5" x14ac:dyDescent="0.25">
      <c r="A116" s="4" t="s">
        <v>204</v>
      </c>
      <c r="B116" s="31" t="s">
        <v>205</v>
      </c>
      <c r="C116" s="32"/>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7" t="s">
        <v>14</v>
      </c>
      <c r="C119" s="14">
        <v>0</v>
      </c>
      <c r="D119" s="14">
        <v>0</v>
      </c>
      <c r="E119" s="14">
        <v>0</v>
      </c>
    </row>
    <row r="120" spans="1:5" x14ac:dyDescent="0.25">
      <c r="A120" s="4" t="s">
        <v>209</v>
      </c>
      <c r="B120" s="21" t="s">
        <v>16</v>
      </c>
      <c r="C120" s="14" t="s">
        <v>36</v>
      </c>
      <c r="D120" s="14" t="s">
        <v>37</v>
      </c>
      <c r="E120" s="14">
        <v>0</v>
      </c>
    </row>
    <row r="121" spans="1:5" x14ac:dyDescent="0.25">
      <c r="A121" s="4" t="s">
        <v>210</v>
      </c>
      <c r="B121" s="21" t="s">
        <v>20</v>
      </c>
      <c r="C121" s="14" t="s">
        <v>36</v>
      </c>
      <c r="D121" s="14" t="s">
        <v>37</v>
      </c>
      <c r="E121" s="14">
        <v>0</v>
      </c>
    </row>
    <row r="122" spans="1:5" x14ac:dyDescent="0.25">
      <c r="A122" s="4" t="s">
        <v>211</v>
      </c>
      <c r="B122" s="21" t="s">
        <v>23</v>
      </c>
      <c r="C122" s="14" t="s">
        <v>36</v>
      </c>
      <c r="D122" s="14" t="s">
        <v>37</v>
      </c>
      <c r="E122" s="14">
        <v>0</v>
      </c>
    </row>
    <row r="123" spans="1:5" x14ac:dyDescent="0.25">
      <c r="A123" s="4" t="s">
        <v>212</v>
      </c>
      <c r="B123" s="21" t="s">
        <v>26</v>
      </c>
      <c r="C123" s="14" t="s">
        <v>36</v>
      </c>
      <c r="D123" s="14" t="s">
        <v>37</v>
      </c>
      <c r="E123" s="14">
        <v>0</v>
      </c>
    </row>
    <row r="124" spans="1:5" x14ac:dyDescent="0.25">
      <c r="A124" s="4" t="s">
        <v>213</v>
      </c>
      <c r="B124" s="21" t="s">
        <v>30</v>
      </c>
      <c r="C124" s="14" t="s">
        <v>36</v>
      </c>
      <c r="D124" s="14" t="s">
        <v>37</v>
      </c>
      <c r="E124" s="14">
        <v>0</v>
      </c>
    </row>
    <row r="125" spans="1:5" x14ac:dyDescent="0.25">
      <c r="A125" s="4" t="s">
        <v>214</v>
      </c>
      <c r="B125" s="17" t="s">
        <v>33</v>
      </c>
      <c r="C125" s="14">
        <v>0</v>
      </c>
      <c r="D125" s="14">
        <v>0</v>
      </c>
      <c r="E125" s="14">
        <v>0</v>
      </c>
    </row>
    <row r="126" spans="1:5" x14ac:dyDescent="0.25">
      <c r="A126" s="4" t="s">
        <v>215</v>
      </c>
      <c r="B126" s="21" t="s">
        <v>35</v>
      </c>
      <c r="C126" s="14" t="s">
        <v>36</v>
      </c>
      <c r="D126" s="14" t="s">
        <v>37</v>
      </c>
      <c r="E126" s="14">
        <v>0</v>
      </c>
    </row>
    <row r="127" spans="1:5" x14ac:dyDescent="0.25">
      <c r="A127" s="4" t="s">
        <v>216</v>
      </c>
      <c r="B127" s="25" t="s">
        <v>39</v>
      </c>
      <c r="C127" s="14" t="s">
        <v>36</v>
      </c>
      <c r="D127" s="14" t="s">
        <v>37</v>
      </c>
      <c r="E127" s="14">
        <v>0</v>
      </c>
    </row>
    <row r="128" spans="1:5" x14ac:dyDescent="0.25">
      <c r="A128" s="4" t="s">
        <v>217</v>
      </c>
      <c r="B128" s="25" t="s">
        <v>41</v>
      </c>
      <c r="C128" s="14" t="s">
        <v>36</v>
      </c>
      <c r="D128" s="14" t="s">
        <v>37</v>
      </c>
      <c r="E128" s="14">
        <v>0</v>
      </c>
    </row>
    <row r="129" spans="1:5" x14ac:dyDescent="0.25">
      <c r="A129" s="4" t="s">
        <v>218</v>
      </c>
      <c r="B129" s="25" t="s">
        <v>43</v>
      </c>
      <c r="C129" s="14" t="s">
        <v>36</v>
      </c>
      <c r="D129" s="14" t="s">
        <v>37</v>
      </c>
      <c r="E129" s="14">
        <v>0</v>
      </c>
    </row>
    <row r="130" spans="1:5" x14ac:dyDescent="0.25">
      <c r="A130" s="4" t="s">
        <v>219</v>
      </c>
      <c r="B130" s="25" t="s">
        <v>45</v>
      </c>
      <c r="C130" s="14" t="s">
        <v>36</v>
      </c>
      <c r="D130" s="14" t="s">
        <v>37</v>
      </c>
      <c r="E130" s="14">
        <v>0</v>
      </c>
    </row>
    <row r="131" spans="1:5" ht="33.75" x14ac:dyDescent="0.25">
      <c r="A131" s="4" t="s">
        <v>220</v>
      </c>
      <c r="B131" s="25" t="s">
        <v>47</v>
      </c>
      <c r="C131" s="14" t="s">
        <v>10</v>
      </c>
      <c r="D131" s="14" t="s">
        <v>1347</v>
      </c>
      <c r="E131" s="14" t="s">
        <v>1348</v>
      </c>
    </row>
    <row r="132" spans="1:5" x14ac:dyDescent="0.25">
      <c r="A132" s="4" t="s">
        <v>221</v>
      </c>
      <c r="B132" s="25" t="s">
        <v>49</v>
      </c>
      <c r="C132" s="14" t="s">
        <v>36</v>
      </c>
      <c r="D132" s="14" t="s">
        <v>37</v>
      </c>
      <c r="E132" s="14">
        <v>0</v>
      </c>
    </row>
    <row r="133" spans="1:5" x14ac:dyDescent="0.25">
      <c r="A133" s="4" t="s">
        <v>222</v>
      </c>
      <c r="B133" s="25" t="s">
        <v>51</v>
      </c>
      <c r="C133" s="14" t="s">
        <v>36</v>
      </c>
      <c r="D133" s="14" t="s">
        <v>37</v>
      </c>
      <c r="E133" s="14">
        <v>0</v>
      </c>
    </row>
    <row r="134" spans="1:5" x14ac:dyDescent="0.25">
      <c r="A134" s="4" t="s">
        <v>223</v>
      </c>
      <c r="B134" s="25" t="s">
        <v>53</v>
      </c>
      <c r="C134" s="14" t="s">
        <v>36</v>
      </c>
      <c r="D134" s="14" t="s">
        <v>37</v>
      </c>
      <c r="E134" s="14">
        <v>0</v>
      </c>
    </row>
    <row r="135" spans="1:5" x14ac:dyDescent="0.25">
      <c r="A135" s="4" t="s">
        <v>224</v>
      </c>
      <c r="B135" s="9" t="s">
        <v>55</v>
      </c>
      <c r="C135" s="10"/>
      <c r="D135" s="28"/>
      <c r="E135" s="29"/>
    </row>
    <row r="136" spans="1:5" x14ac:dyDescent="0.25">
      <c r="A136" s="4" t="s">
        <v>225</v>
      </c>
      <c r="B136" s="25" t="s">
        <v>57</v>
      </c>
      <c r="C136" s="26" t="s">
        <v>36</v>
      </c>
      <c r="D136" s="26" t="s">
        <v>37</v>
      </c>
      <c r="E136" s="26">
        <v>0</v>
      </c>
    </row>
    <row r="137" spans="1:5" x14ac:dyDescent="0.25">
      <c r="A137" s="4" t="s">
        <v>226</v>
      </c>
      <c r="B137" s="25" t="s">
        <v>59</v>
      </c>
      <c r="C137" s="26" t="s">
        <v>10</v>
      </c>
      <c r="D137" s="26" t="s">
        <v>1349</v>
      </c>
      <c r="E137" s="26" t="s">
        <v>1350</v>
      </c>
    </row>
    <row r="138" spans="1:5" x14ac:dyDescent="0.25">
      <c r="A138" s="4" t="s">
        <v>227</v>
      </c>
      <c r="B138" s="25" t="s">
        <v>61</v>
      </c>
      <c r="C138" s="26" t="s">
        <v>36</v>
      </c>
      <c r="D138" s="26" t="s">
        <v>37</v>
      </c>
      <c r="E138" s="26">
        <v>0</v>
      </c>
    </row>
    <row r="139" spans="1:5" ht="146.25" x14ac:dyDescent="0.25">
      <c r="A139" s="4" t="s">
        <v>228</v>
      </c>
      <c r="B139" s="25" t="s">
        <v>65</v>
      </c>
      <c r="C139" s="26" t="s">
        <v>10</v>
      </c>
      <c r="D139" s="241" t="s">
        <v>1351</v>
      </c>
      <c r="E139" s="241" t="s">
        <v>1352</v>
      </c>
    </row>
    <row r="140" spans="1:5" x14ac:dyDescent="0.25">
      <c r="A140" s="4" t="s">
        <v>229</v>
      </c>
      <c r="B140" s="9" t="s">
        <v>67</v>
      </c>
      <c r="C140" s="10"/>
      <c r="D140" s="28"/>
      <c r="E140" s="29"/>
    </row>
    <row r="141" spans="1:5" x14ac:dyDescent="0.25">
      <c r="A141" s="4" t="s">
        <v>230</v>
      </c>
      <c r="B141" s="25" t="s">
        <v>69</v>
      </c>
      <c r="C141" s="26" t="s">
        <v>10</v>
      </c>
      <c r="D141" s="26" t="s">
        <v>1353</v>
      </c>
      <c r="E141" s="26" t="s">
        <v>1354</v>
      </c>
    </row>
    <row r="142" spans="1:5" x14ac:dyDescent="0.25">
      <c r="A142" s="4" t="s">
        <v>231</v>
      </c>
      <c r="B142" s="25" t="s">
        <v>73</v>
      </c>
      <c r="C142" s="26" t="s">
        <v>10</v>
      </c>
      <c r="D142" s="26" t="s">
        <v>1353</v>
      </c>
      <c r="E142" s="26" t="s">
        <v>1354</v>
      </c>
    </row>
    <row r="143" spans="1:5" x14ac:dyDescent="0.25">
      <c r="A143" s="4" t="s">
        <v>232</v>
      </c>
      <c r="B143" s="25" t="s">
        <v>77</v>
      </c>
      <c r="C143" s="26" t="s">
        <v>36</v>
      </c>
      <c r="D143" s="26" t="s">
        <v>37</v>
      </c>
      <c r="E143" s="26">
        <v>0</v>
      </c>
    </row>
    <row r="144" spans="1:5" x14ac:dyDescent="0.25">
      <c r="A144" s="4" t="s">
        <v>233</v>
      </c>
      <c r="B144" s="9" t="s">
        <v>81</v>
      </c>
      <c r="C144" s="10"/>
      <c r="D144" s="28"/>
      <c r="E144" s="29"/>
    </row>
    <row r="145" spans="1:5" x14ac:dyDescent="0.25">
      <c r="A145" s="4" t="s">
        <v>234</v>
      </c>
      <c r="B145" s="25" t="s">
        <v>83</v>
      </c>
      <c r="C145" s="26" t="s">
        <v>10</v>
      </c>
      <c r="D145" s="26" t="s">
        <v>1355</v>
      </c>
      <c r="E145" s="26" t="s">
        <v>1332</v>
      </c>
    </row>
    <row r="146" spans="1:5" x14ac:dyDescent="0.25">
      <c r="A146" s="4" t="s">
        <v>235</v>
      </c>
      <c r="B146" s="25" t="s">
        <v>87</v>
      </c>
      <c r="C146" s="26" t="s">
        <v>36</v>
      </c>
      <c r="D146" s="26" t="s">
        <v>37</v>
      </c>
      <c r="E146" s="26">
        <v>0</v>
      </c>
    </row>
    <row r="147" spans="1:5" x14ac:dyDescent="0.25">
      <c r="A147" s="4" t="s">
        <v>236</v>
      </c>
      <c r="B147" s="25" t="s">
        <v>89</v>
      </c>
      <c r="C147" s="26" t="s">
        <v>36</v>
      </c>
      <c r="D147" s="26" t="s">
        <v>37</v>
      </c>
      <c r="E147" s="26">
        <v>0</v>
      </c>
    </row>
    <row r="148" spans="1:5" x14ac:dyDescent="0.25">
      <c r="A148" s="4" t="s">
        <v>237</v>
      </c>
      <c r="B148" s="25" t="s">
        <v>91</v>
      </c>
      <c r="C148" s="26" t="s">
        <v>36</v>
      </c>
      <c r="D148" s="26" t="s">
        <v>37</v>
      </c>
      <c r="E148" s="26">
        <v>0</v>
      </c>
    </row>
    <row r="149" spans="1:5" x14ac:dyDescent="0.25">
      <c r="A149" s="4" t="s">
        <v>238</v>
      </c>
      <c r="B149" s="9" t="s">
        <v>93</v>
      </c>
      <c r="C149" s="10"/>
      <c r="D149" s="10"/>
      <c r="E149" s="10"/>
    </row>
    <row r="150" spans="1:5" x14ac:dyDescent="0.25">
      <c r="A150" s="4" t="s">
        <v>239</v>
      </c>
      <c r="B150" s="25" t="s">
        <v>95</v>
      </c>
      <c r="C150" s="26" t="s">
        <v>36</v>
      </c>
      <c r="D150" s="26" t="s">
        <v>37</v>
      </c>
      <c r="E150" s="26">
        <v>0</v>
      </c>
    </row>
    <row r="151" spans="1:5" x14ac:dyDescent="0.25">
      <c r="A151" s="4" t="s">
        <v>240</v>
      </c>
      <c r="B151" s="25" t="s">
        <v>99</v>
      </c>
      <c r="C151" s="26" t="s">
        <v>36</v>
      </c>
      <c r="D151" s="26" t="s">
        <v>37</v>
      </c>
      <c r="E151" s="26">
        <v>0</v>
      </c>
    </row>
    <row r="152" spans="1:5" x14ac:dyDescent="0.25">
      <c r="A152" s="4" t="s">
        <v>241</v>
      </c>
      <c r="B152" s="25" t="s">
        <v>103</v>
      </c>
      <c r="C152" s="26" t="s">
        <v>36</v>
      </c>
      <c r="D152" s="26" t="s">
        <v>37</v>
      </c>
      <c r="E152" s="26">
        <v>0</v>
      </c>
    </row>
    <row r="153" spans="1:5" x14ac:dyDescent="0.25">
      <c r="A153" s="4" t="s">
        <v>242</v>
      </c>
      <c r="B153" s="25" t="s">
        <v>106</v>
      </c>
      <c r="C153" s="26" t="s">
        <v>36</v>
      </c>
      <c r="D153" s="26" t="s">
        <v>37</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activeCell="B11" sqref="B11"/>
    </sheetView>
  </sheetViews>
  <sheetFormatPr defaultRowHeight="15" x14ac:dyDescent="0.25"/>
  <cols>
    <col min="1" max="1" width="8.42578125" style="44" customWidth="1"/>
    <col min="2" max="2" width="44.7109375" style="45" customWidth="1"/>
    <col min="3" max="3" width="10.5703125" style="46" customWidth="1"/>
    <col min="4" max="4" width="51.42578125" style="44" customWidth="1"/>
    <col min="5" max="5" width="58.140625" style="44" customWidth="1"/>
  </cols>
  <sheetData>
    <row r="1" spans="1:5" ht="15.75" x14ac:dyDescent="0.25">
      <c r="A1" s="270" t="s">
        <v>0</v>
      </c>
      <c r="B1" s="271"/>
      <c r="C1" s="1"/>
      <c r="D1" s="248"/>
      <c r="E1" s="3"/>
    </row>
    <row r="2" spans="1:5" x14ac:dyDescent="0.25">
      <c r="A2" s="4" t="s">
        <v>1</v>
      </c>
      <c r="B2" s="31" t="s">
        <v>2</v>
      </c>
      <c r="C2" s="32" t="s">
        <v>3</v>
      </c>
      <c r="D2" s="249" t="s">
        <v>4</v>
      </c>
      <c r="E2" s="8" t="s">
        <v>5</v>
      </c>
    </row>
    <row r="3" spans="1:5" x14ac:dyDescent="0.25">
      <c r="A3" s="4" t="s">
        <v>6</v>
      </c>
      <c r="B3" s="9" t="s">
        <v>7</v>
      </c>
      <c r="C3" s="10"/>
      <c r="D3" s="250"/>
      <c r="E3" s="12"/>
    </row>
    <row r="4" spans="1:5" x14ac:dyDescent="0.25">
      <c r="A4" s="4" t="s">
        <v>8</v>
      </c>
      <c r="B4" s="251" t="s">
        <v>9</v>
      </c>
      <c r="C4" s="189" t="s">
        <v>10</v>
      </c>
      <c r="D4" s="189" t="s">
        <v>1356</v>
      </c>
      <c r="E4" s="189" t="s">
        <v>1357</v>
      </c>
    </row>
    <row r="5" spans="1:5" x14ac:dyDescent="0.25">
      <c r="A5" s="4" t="s">
        <v>13</v>
      </c>
      <c r="B5" s="17" t="s">
        <v>14</v>
      </c>
      <c r="C5" s="189">
        <v>0</v>
      </c>
      <c r="D5" s="189">
        <v>0</v>
      </c>
      <c r="E5" s="189">
        <v>0</v>
      </c>
    </row>
    <row r="6" spans="1:5" x14ac:dyDescent="0.25">
      <c r="A6" s="4" t="s">
        <v>15</v>
      </c>
      <c r="B6" s="252" t="s">
        <v>16</v>
      </c>
      <c r="C6" s="189" t="s">
        <v>10</v>
      </c>
      <c r="D6" s="189" t="s">
        <v>1358</v>
      </c>
      <c r="E6" s="189" t="s">
        <v>1359</v>
      </c>
    </row>
    <row r="7" spans="1:5" x14ac:dyDescent="0.25">
      <c r="A7" s="4" t="s">
        <v>19</v>
      </c>
      <c r="B7" s="252" t="s">
        <v>20</v>
      </c>
      <c r="C7" s="189" t="s">
        <v>10</v>
      </c>
      <c r="D7" s="189" t="s">
        <v>1358</v>
      </c>
      <c r="E7" s="189" t="s">
        <v>1359</v>
      </c>
    </row>
    <row r="8" spans="1:5" x14ac:dyDescent="0.25">
      <c r="A8" s="4" t="s">
        <v>22</v>
      </c>
      <c r="B8" s="252" t="s">
        <v>23</v>
      </c>
      <c r="C8" s="189" t="s">
        <v>10</v>
      </c>
      <c r="D8" s="189" t="s">
        <v>1358</v>
      </c>
      <c r="E8" s="189" t="s">
        <v>1359</v>
      </c>
    </row>
    <row r="9" spans="1:5" x14ac:dyDescent="0.25">
      <c r="A9" s="4" t="s">
        <v>25</v>
      </c>
      <c r="B9" s="252" t="s">
        <v>26</v>
      </c>
      <c r="C9" s="189" t="s">
        <v>36</v>
      </c>
      <c r="D9" s="189" t="s">
        <v>1085</v>
      </c>
      <c r="E9" s="189">
        <v>0</v>
      </c>
    </row>
    <row r="10" spans="1:5" x14ac:dyDescent="0.25">
      <c r="A10" s="4" t="s">
        <v>29</v>
      </c>
      <c r="B10" s="252" t="s">
        <v>30</v>
      </c>
      <c r="C10" s="189" t="s">
        <v>36</v>
      </c>
      <c r="D10" s="189" t="s">
        <v>1085</v>
      </c>
      <c r="E10" s="189">
        <v>0</v>
      </c>
    </row>
    <row r="11" spans="1:5" x14ac:dyDescent="0.25">
      <c r="A11" s="4" t="s">
        <v>32</v>
      </c>
      <c r="B11" s="17" t="s">
        <v>33</v>
      </c>
      <c r="C11" s="189">
        <v>0</v>
      </c>
      <c r="D11" s="189">
        <v>0</v>
      </c>
      <c r="E11" s="189">
        <v>0</v>
      </c>
    </row>
    <row r="12" spans="1:5" x14ac:dyDescent="0.25">
      <c r="A12" s="4" t="s">
        <v>34</v>
      </c>
      <c r="B12" s="252" t="s">
        <v>35</v>
      </c>
      <c r="C12" s="189" t="s">
        <v>36</v>
      </c>
      <c r="D12" s="189" t="s">
        <v>1085</v>
      </c>
      <c r="E12" s="189">
        <v>0</v>
      </c>
    </row>
    <row r="13" spans="1:5" x14ac:dyDescent="0.25">
      <c r="A13" s="4" t="s">
        <v>38</v>
      </c>
      <c r="B13" s="25" t="s">
        <v>39</v>
      </c>
      <c r="C13" s="189" t="s">
        <v>10</v>
      </c>
      <c r="D13" s="189" t="s">
        <v>1358</v>
      </c>
      <c r="E13" s="189" t="s">
        <v>1359</v>
      </c>
    </row>
    <row r="14" spans="1:5" x14ac:dyDescent="0.25">
      <c r="A14" s="4" t="s">
        <v>40</v>
      </c>
      <c r="B14" s="25" t="s">
        <v>41</v>
      </c>
      <c r="C14" s="189" t="s">
        <v>10</v>
      </c>
      <c r="D14" s="189" t="s">
        <v>1358</v>
      </c>
      <c r="E14" s="189" t="s">
        <v>1359</v>
      </c>
    </row>
    <row r="15" spans="1:5" x14ac:dyDescent="0.25">
      <c r="A15" s="4" t="s">
        <v>42</v>
      </c>
      <c r="B15" s="25" t="s">
        <v>43</v>
      </c>
      <c r="C15" s="189" t="s">
        <v>36</v>
      </c>
      <c r="D15" s="189" t="s">
        <v>1085</v>
      </c>
      <c r="E15" s="189">
        <v>0</v>
      </c>
    </row>
    <row r="16" spans="1:5" x14ac:dyDescent="0.25">
      <c r="A16" s="4" t="s">
        <v>44</v>
      </c>
      <c r="B16" s="25" t="s">
        <v>45</v>
      </c>
      <c r="C16" s="189" t="s">
        <v>10</v>
      </c>
      <c r="D16" s="189" t="s">
        <v>1358</v>
      </c>
      <c r="E16" s="189" t="s">
        <v>1359</v>
      </c>
    </row>
    <row r="17" spans="1:5" x14ac:dyDescent="0.25">
      <c r="A17" s="4" t="s">
        <v>46</v>
      </c>
      <c r="B17" s="25" t="s">
        <v>47</v>
      </c>
      <c r="C17" s="189" t="s">
        <v>36</v>
      </c>
      <c r="D17" s="189" t="s">
        <v>1085</v>
      </c>
      <c r="E17" s="189">
        <v>0</v>
      </c>
    </row>
    <row r="18" spans="1:5" x14ac:dyDescent="0.25">
      <c r="A18" s="4" t="s">
        <v>48</v>
      </c>
      <c r="B18" s="25" t="s">
        <v>49</v>
      </c>
      <c r="C18" s="189" t="s">
        <v>36</v>
      </c>
      <c r="D18" s="189" t="s">
        <v>1085</v>
      </c>
      <c r="E18" s="189">
        <v>0</v>
      </c>
    </row>
    <row r="19" spans="1:5" x14ac:dyDescent="0.25">
      <c r="A19" s="4" t="s">
        <v>50</v>
      </c>
      <c r="B19" s="25" t="s">
        <v>51</v>
      </c>
      <c r="C19" s="189" t="s">
        <v>36</v>
      </c>
      <c r="D19" s="189" t="s">
        <v>1085</v>
      </c>
      <c r="E19" s="189">
        <v>0</v>
      </c>
    </row>
    <row r="20" spans="1:5" x14ac:dyDescent="0.25">
      <c r="A20" s="4" t="s">
        <v>52</v>
      </c>
      <c r="B20" s="25" t="s">
        <v>53</v>
      </c>
      <c r="C20" s="189" t="s">
        <v>36</v>
      </c>
      <c r="D20" s="189" t="s">
        <v>1085</v>
      </c>
      <c r="E20" s="189">
        <v>0</v>
      </c>
    </row>
    <row r="21" spans="1:5" x14ac:dyDescent="0.25">
      <c r="A21" s="4" t="s">
        <v>54</v>
      </c>
      <c r="B21" s="9" t="s">
        <v>55</v>
      </c>
      <c r="C21" s="10"/>
      <c r="D21" s="253"/>
      <c r="E21" s="29"/>
    </row>
    <row r="22" spans="1:5" x14ac:dyDescent="0.25">
      <c r="A22" s="4" t="s">
        <v>56</v>
      </c>
      <c r="B22" s="25" t="s">
        <v>57</v>
      </c>
      <c r="C22" s="26" t="s">
        <v>10</v>
      </c>
      <c r="D22" s="26" t="s">
        <v>1360</v>
      </c>
      <c r="E22" s="26" t="s">
        <v>1359</v>
      </c>
    </row>
    <row r="23" spans="1:5" x14ac:dyDescent="0.25">
      <c r="A23" s="4" t="s">
        <v>58</v>
      </c>
      <c r="B23" s="25" t="s">
        <v>59</v>
      </c>
      <c r="C23" s="26" t="s">
        <v>10</v>
      </c>
      <c r="D23" s="26" t="s">
        <v>1360</v>
      </c>
      <c r="E23" s="26" t="s">
        <v>1359</v>
      </c>
    </row>
    <row r="24" spans="1:5" x14ac:dyDescent="0.25">
      <c r="A24" s="4" t="s">
        <v>60</v>
      </c>
      <c r="B24" s="25" t="s">
        <v>61</v>
      </c>
      <c r="C24" s="26" t="s">
        <v>10</v>
      </c>
      <c r="D24" s="26" t="s">
        <v>1360</v>
      </c>
      <c r="E24" s="26" t="s">
        <v>1359</v>
      </c>
    </row>
    <row r="25" spans="1:5" x14ac:dyDescent="0.25">
      <c r="A25" s="4" t="s">
        <v>64</v>
      </c>
      <c r="B25" s="25" t="s">
        <v>65</v>
      </c>
      <c r="C25" s="26" t="s">
        <v>36</v>
      </c>
      <c r="D25" s="26" t="s">
        <v>1085</v>
      </c>
      <c r="E25" s="26">
        <v>0</v>
      </c>
    </row>
    <row r="26" spans="1:5" x14ac:dyDescent="0.25">
      <c r="A26" s="4" t="s">
        <v>66</v>
      </c>
      <c r="B26" s="9" t="s">
        <v>67</v>
      </c>
      <c r="C26" s="10"/>
      <c r="D26" s="253"/>
      <c r="E26" s="29"/>
    </row>
    <row r="27" spans="1:5" x14ac:dyDescent="0.25">
      <c r="A27" s="4" t="s">
        <v>68</v>
      </c>
      <c r="B27" s="25" t="s">
        <v>69</v>
      </c>
      <c r="C27" s="26" t="s">
        <v>36</v>
      </c>
      <c r="D27" s="26" t="s">
        <v>1085</v>
      </c>
      <c r="E27" s="26">
        <v>0</v>
      </c>
    </row>
    <row r="28" spans="1:5" x14ac:dyDescent="0.25">
      <c r="A28" s="4" t="s">
        <v>72</v>
      </c>
      <c r="B28" s="25" t="s">
        <v>73</v>
      </c>
      <c r="C28" s="26" t="s">
        <v>10</v>
      </c>
      <c r="D28" s="26" t="s">
        <v>1361</v>
      </c>
      <c r="E28" s="26" t="s">
        <v>1362</v>
      </c>
    </row>
    <row r="29" spans="1:5" x14ac:dyDescent="0.25">
      <c r="A29" s="4" t="s">
        <v>76</v>
      </c>
      <c r="B29" s="25" t="s">
        <v>77</v>
      </c>
      <c r="C29" s="26" t="s">
        <v>10</v>
      </c>
      <c r="D29" s="26" t="s">
        <v>1363</v>
      </c>
      <c r="E29" s="26" t="s">
        <v>1364</v>
      </c>
    </row>
    <row r="30" spans="1:5" x14ac:dyDescent="0.25">
      <c r="A30" s="4" t="s">
        <v>80</v>
      </c>
      <c r="B30" s="9" t="s">
        <v>81</v>
      </c>
      <c r="C30" s="10"/>
      <c r="D30" s="253"/>
      <c r="E30" s="29"/>
    </row>
    <row r="31" spans="1:5" x14ac:dyDescent="0.25">
      <c r="A31" s="4" t="s">
        <v>82</v>
      </c>
      <c r="B31" s="25" t="s">
        <v>83</v>
      </c>
      <c r="C31" s="26" t="s">
        <v>10</v>
      </c>
      <c r="D31" s="26" t="s">
        <v>1365</v>
      </c>
      <c r="E31" s="26" t="s">
        <v>1359</v>
      </c>
    </row>
    <row r="32" spans="1:5" x14ac:dyDescent="0.25">
      <c r="A32" s="4" t="s">
        <v>86</v>
      </c>
      <c r="B32" s="25" t="s">
        <v>87</v>
      </c>
      <c r="C32" s="26" t="s">
        <v>10</v>
      </c>
      <c r="D32" s="26" t="s">
        <v>1366</v>
      </c>
      <c r="E32" s="26" t="s">
        <v>1367</v>
      </c>
    </row>
    <row r="33" spans="1:5" x14ac:dyDescent="0.25">
      <c r="A33" s="4" t="s">
        <v>88</v>
      </c>
      <c r="B33" s="25" t="s">
        <v>89</v>
      </c>
      <c r="C33" s="26" t="s">
        <v>10</v>
      </c>
      <c r="D33" s="26" t="s">
        <v>1368</v>
      </c>
      <c r="E33" s="26" t="s">
        <v>1367</v>
      </c>
    </row>
    <row r="34" spans="1:5" x14ac:dyDescent="0.25">
      <c r="A34" s="4" t="s">
        <v>90</v>
      </c>
      <c r="B34" s="25" t="s">
        <v>91</v>
      </c>
      <c r="C34" s="26" t="s">
        <v>10</v>
      </c>
      <c r="D34" s="26" t="s">
        <v>1368</v>
      </c>
      <c r="E34" s="26" t="s">
        <v>1367</v>
      </c>
    </row>
    <row r="35" spans="1:5" x14ac:dyDescent="0.25">
      <c r="A35" s="4" t="s">
        <v>92</v>
      </c>
      <c r="B35" s="9" t="s">
        <v>93</v>
      </c>
      <c r="C35" s="10"/>
      <c r="D35" s="253"/>
      <c r="E35" s="29"/>
    </row>
    <row r="36" spans="1:5" x14ac:dyDescent="0.25">
      <c r="A36" s="4" t="s">
        <v>94</v>
      </c>
      <c r="B36" s="25" t="s">
        <v>95</v>
      </c>
      <c r="C36" s="26" t="s">
        <v>36</v>
      </c>
      <c r="D36" s="26" t="s">
        <v>1369</v>
      </c>
      <c r="E36" s="26" t="s">
        <v>1359</v>
      </c>
    </row>
    <row r="37" spans="1:5" x14ac:dyDescent="0.25">
      <c r="A37" s="4" t="s">
        <v>98</v>
      </c>
      <c r="B37" s="25" t="s">
        <v>99</v>
      </c>
      <c r="C37" s="26" t="s">
        <v>36</v>
      </c>
      <c r="D37" s="26" t="s">
        <v>1370</v>
      </c>
      <c r="E37" s="26" t="s">
        <v>1359</v>
      </c>
    </row>
    <row r="38" spans="1:5" x14ac:dyDescent="0.25">
      <c r="A38" s="4" t="s">
        <v>102</v>
      </c>
      <c r="B38" s="25" t="s">
        <v>103</v>
      </c>
      <c r="C38" s="26" t="s">
        <v>36</v>
      </c>
      <c r="D38" s="26" t="s">
        <v>1370</v>
      </c>
      <c r="E38" s="26" t="s">
        <v>1359</v>
      </c>
    </row>
    <row r="39" spans="1:5" x14ac:dyDescent="0.25">
      <c r="A39" s="4" t="s">
        <v>105</v>
      </c>
      <c r="B39" s="25" t="s">
        <v>106</v>
      </c>
      <c r="C39" s="26" t="s">
        <v>36</v>
      </c>
      <c r="D39" s="26" t="s">
        <v>1370</v>
      </c>
      <c r="E39" s="26" t="s">
        <v>1359</v>
      </c>
    </row>
    <row r="40" spans="1:5" x14ac:dyDescent="0.25">
      <c r="A40" s="4" t="s">
        <v>107</v>
      </c>
      <c r="B40" s="31" t="s">
        <v>108</v>
      </c>
      <c r="C40" s="32"/>
      <c r="D40" s="249"/>
      <c r="E40" s="8"/>
    </row>
    <row r="41" spans="1:5" x14ac:dyDescent="0.25">
      <c r="A41" s="4" t="s">
        <v>109</v>
      </c>
      <c r="B41" s="9" t="s">
        <v>7</v>
      </c>
      <c r="C41" s="10"/>
      <c r="D41" s="250"/>
      <c r="E41" s="12"/>
    </row>
    <row r="42" spans="1:5" x14ac:dyDescent="0.25">
      <c r="A42" s="4" t="s">
        <v>110</v>
      </c>
      <c r="B42" s="251" t="s">
        <v>9</v>
      </c>
      <c r="C42" s="189" t="s">
        <v>36</v>
      </c>
      <c r="D42" s="189" t="s">
        <v>1085</v>
      </c>
      <c r="E42" s="189">
        <v>0</v>
      </c>
    </row>
    <row r="43" spans="1:5" x14ac:dyDescent="0.25">
      <c r="A43" s="4" t="s">
        <v>111</v>
      </c>
      <c r="B43" s="17" t="s">
        <v>14</v>
      </c>
      <c r="C43" s="189">
        <v>0</v>
      </c>
      <c r="D43" s="189">
        <v>0</v>
      </c>
      <c r="E43" s="189">
        <v>0</v>
      </c>
    </row>
    <row r="44" spans="1:5" x14ac:dyDescent="0.25">
      <c r="A44" s="4" t="s">
        <v>112</v>
      </c>
      <c r="B44" s="252" t="s">
        <v>16</v>
      </c>
      <c r="C44" s="189" t="s">
        <v>36</v>
      </c>
      <c r="D44" s="189" t="s">
        <v>1085</v>
      </c>
      <c r="E44" s="189">
        <v>0</v>
      </c>
    </row>
    <row r="45" spans="1:5" x14ac:dyDescent="0.25">
      <c r="A45" s="4" t="s">
        <v>113</v>
      </c>
      <c r="B45" s="252" t="s">
        <v>20</v>
      </c>
      <c r="C45" s="189" t="s">
        <v>36</v>
      </c>
      <c r="D45" s="189" t="s">
        <v>1085</v>
      </c>
      <c r="E45" s="189">
        <v>0</v>
      </c>
    </row>
    <row r="46" spans="1:5" x14ac:dyDescent="0.25">
      <c r="A46" s="4" t="s">
        <v>114</v>
      </c>
      <c r="B46" s="252" t="s">
        <v>23</v>
      </c>
      <c r="C46" s="189" t="s">
        <v>36</v>
      </c>
      <c r="D46" s="189" t="s">
        <v>1085</v>
      </c>
      <c r="E46" s="189">
        <v>0</v>
      </c>
    </row>
    <row r="47" spans="1:5" x14ac:dyDescent="0.25">
      <c r="A47" s="4" t="s">
        <v>115</v>
      </c>
      <c r="B47" s="252" t="s">
        <v>26</v>
      </c>
      <c r="C47" s="189" t="s">
        <v>36</v>
      </c>
      <c r="D47" s="189" t="s">
        <v>1085</v>
      </c>
      <c r="E47" s="189">
        <v>0</v>
      </c>
    </row>
    <row r="48" spans="1:5" x14ac:dyDescent="0.25">
      <c r="A48" s="4" t="s">
        <v>116</v>
      </c>
      <c r="B48" s="252" t="s">
        <v>30</v>
      </c>
      <c r="C48" s="189" t="s">
        <v>36</v>
      </c>
      <c r="D48" s="189" t="s">
        <v>1085</v>
      </c>
      <c r="E48" s="189">
        <v>0</v>
      </c>
    </row>
    <row r="49" spans="1:5" x14ac:dyDescent="0.25">
      <c r="A49" s="4" t="s">
        <v>117</v>
      </c>
      <c r="B49" s="17" t="s">
        <v>33</v>
      </c>
      <c r="C49" s="189">
        <v>0</v>
      </c>
      <c r="D49" s="189">
        <v>0</v>
      </c>
      <c r="E49" s="189">
        <v>0</v>
      </c>
    </row>
    <row r="50" spans="1:5" x14ac:dyDescent="0.25">
      <c r="A50" s="4" t="s">
        <v>118</v>
      </c>
      <c r="B50" s="252" t="s">
        <v>35</v>
      </c>
      <c r="C50" s="189" t="s">
        <v>10</v>
      </c>
      <c r="D50" s="189" t="s">
        <v>1371</v>
      </c>
      <c r="E50" s="189" t="s">
        <v>1372</v>
      </c>
    </row>
    <row r="51" spans="1:5" x14ac:dyDescent="0.25">
      <c r="A51" s="4" t="s">
        <v>119</v>
      </c>
      <c r="B51" s="25" t="s">
        <v>39</v>
      </c>
      <c r="C51" s="189" t="s">
        <v>36</v>
      </c>
      <c r="D51" s="189" t="s">
        <v>1085</v>
      </c>
      <c r="E51" s="189">
        <v>0</v>
      </c>
    </row>
    <row r="52" spans="1:5" x14ac:dyDescent="0.25">
      <c r="A52" s="4" t="s">
        <v>120</v>
      </c>
      <c r="B52" s="25" t="s">
        <v>41</v>
      </c>
      <c r="C52" s="189" t="s">
        <v>36</v>
      </c>
      <c r="D52" s="189" t="s">
        <v>1085</v>
      </c>
      <c r="E52" s="189">
        <v>0</v>
      </c>
    </row>
    <row r="53" spans="1:5" x14ac:dyDescent="0.25">
      <c r="A53" s="4" t="s">
        <v>121</v>
      </c>
      <c r="B53" s="25" t="s">
        <v>43</v>
      </c>
      <c r="C53" s="189" t="s">
        <v>36</v>
      </c>
      <c r="D53" s="189" t="s">
        <v>1085</v>
      </c>
      <c r="E53" s="189">
        <v>0</v>
      </c>
    </row>
    <row r="54" spans="1:5" x14ac:dyDescent="0.25">
      <c r="A54" s="4" t="s">
        <v>122</v>
      </c>
      <c r="B54" s="25" t="s">
        <v>45</v>
      </c>
      <c r="C54" s="189" t="s">
        <v>10</v>
      </c>
      <c r="D54" s="189" t="s">
        <v>1373</v>
      </c>
      <c r="E54" s="189" t="s">
        <v>1372</v>
      </c>
    </row>
    <row r="55" spans="1:5" x14ac:dyDescent="0.25">
      <c r="A55" s="4" t="s">
        <v>123</v>
      </c>
      <c r="B55" s="25" t="s">
        <v>47</v>
      </c>
      <c r="C55" s="189" t="s">
        <v>36</v>
      </c>
      <c r="D55" s="189" t="s">
        <v>1085</v>
      </c>
      <c r="E55" s="189">
        <v>0</v>
      </c>
    </row>
    <row r="56" spans="1:5" x14ac:dyDescent="0.25">
      <c r="A56" s="4" t="s">
        <v>124</v>
      </c>
      <c r="B56" s="25" t="s">
        <v>49</v>
      </c>
      <c r="C56" s="189" t="s">
        <v>10</v>
      </c>
      <c r="D56" s="189" t="s">
        <v>1374</v>
      </c>
      <c r="E56" s="189" t="s">
        <v>1372</v>
      </c>
    </row>
    <row r="57" spans="1:5" x14ac:dyDescent="0.25">
      <c r="A57" s="4" t="s">
        <v>125</v>
      </c>
      <c r="B57" s="25" t="s">
        <v>51</v>
      </c>
      <c r="C57" s="189" t="s">
        <v>36</v>
      </c>
      <c r="D57" s="189" t="s">
        <v>1085</v>
      </c>
      <c r="E57" s="189">
        <v>0</v>
      </c>
    </row>
    <row r="58" spans="1:5" x14ac:dyDescent="0.25">
      <c r="A58" s="4" t="s">
        <v>128</v>
      </c>
      <c r="B58" s="25" t="s">
        <v>53</v>
      </c>
      <c r="C58" s="189" t="s">
        <v>36</v>
      </c>
      <c r="D58" s="189" t="s">
        <v>1085</v>
      </c>
      <c r="E58" s="189">
        <v>0</v>
      </c>
    </row>
    <row r="59" spans="1:5" x14ac:dyDescent="0.25">
      <c r="A59" s="4" t="s">
        <v>131</v>
      </c>
      <c r="B59" s="9" t="s">
        <v>55</v>
      </c>
      <c r="C59" s="10"/>
      <c r="D59" s="253"/>
      <c r="E59" s="29"/>
    </row>
    <row r="60" spans="1:5" x14ac:dyDescent="0.25">
      <c r="A60" s="4" t="s">
        <v>132</v>
      </c>
      <c r="B60" s="25" t="s">
        <v>57</v>
      </c>
      <c r="C60" s="26" t="s">
        <v>36</v>
      </c>
      <c r="D60" s="26" t="s">
        <v>1085</v>
      </c>
      <c r="E60" s="26">
        <v>0</v>
      </c>
    </row>
    <row r="61" spans="1:5" x14ac:dyDescent="0.25">
      <c r="A61" s="4" t="s">
        <v>135</v>
      </c>
      <c r="B61" s="25" t="s">
        <v>59</v>
      </c>
      <c r="C61" s="26" t="s">
        <v>36</v>
      </c>
      <c r="D61" s="26" t="s">
        <v>1085</v>
      </c>
      <c r="E61" s="26">
        <v>0</v>
      </c>
    </row>
    <row r="62" spans="1:5" x14ac:dyDescent="0.25">
      <c r="A62" s="4" t="s">
        <v>136</v>
      </c>
      <c r="B62" s="25" t="s">
        <v>61</v>
      </c>
      <c r="C62" s="26" t="s">
        <v>36</v>
      </c>
      <c r="D62" s="26" t="s">
        <v>1085</v>
      </c>
      <c r="E62" s="26">
        <v>0</v>
      </c>
    </row>
    <row r="63" spans="1:5" x14ac:dyDescent="0.25">
      <c r="A63" s="4" t="s">
        <v>139</v>
      </c>
      <c r="B63" s="25" t="s">
        <v>65</v>
      </c>
      <c r="C63" s="26" t="s">
        <v>10</v>
      </c>
      <c r="D63" s="26" t="s">
        <v>1375</v>
      </c>
      <c r="E63" s="26" t="s">
        <v>1376</v>
      </c>
    </row>
    <row r="64" spans="1:5" x14ac:dyDescent="0.25">
      <c r="A64" s="4" t="s">
        <v>140</v>
      </c>
      <c r="B64" s="9" t="s">
        <v>67</v>
      </c>
      <c r="C64" s="10"/>
      <c r="D64" s="10"/>
      <c r="E64" s="10"/>
    </row>
    <row r="65" spans="1:5" x14ac:dyDescent="0.25">
      <c r="A65" s="4" t="s">
        <v>141</v>
      </c>
      <c r="B65" s="25" t="s">
        <v>69</v>
      </c>
      <c r="C65" s="26" t="s">
        <v>36</v>
      </c>
      <c r="D65" s="26" t="s">
        <v>1085</v>
      </c>
      <c r="E65" s="26">
        <v>0</v>
      </c>
    </row>
    <row r="66" spans="1:5" x14ac:dyDescent="0.25">
      <c r="A66" s="4" t="s">
        <v>142</v>
      </c>
      <c r="B66" s="25" t="s">
        <v>73</v>
      </c>
      <c r="C66" s="26" t="s">
        <v>36</v>
      </c>
      <c r="D66" s="26" t="s">
        <v>1085</v>
      </c>
      <c r="E66" s="26">
        <v>0</v>
      </c>
    </row>
    <row r="67" spans="1:5" x14ac:dyDescent="0.25">
      <c r="A67" s="4" t="s">
        <v>143</v>
      </c>
      <c r="B67" s="25" t="s">
        <v>77</v>
      </c>
      <c r="C67" s="26" t="s">
        <v>36</v>
      </c>
      <c r="D67" s="26" t="s">
        <v>1085</v>
      </c>
      <c r="E67" s="26">
        <v>0</v>
      </c>
    </row>
    <row r="68" spans="1:5" x14ac:dyDescent="0.25">
      <c r="A68" s="4" t="s">
        <v>144</v>
      </c>
      <c r="B68" s="9" t="s">
        <v>81</v>
      </c>
      <c r="C68" s="10"/>
      <c r="D68" s="10"/>
      <c r="E68" s="10"/>
    </row>
    <row r="69" spans="1:5" x14ac:dyDescent="0.25">
      <c r="A69" s="4" t="s">
        <v>145</v>
      </c>
      <c r="B69" s="25" t="s">
        <v>83</v>
      </c>
      <c r="C69" s="26" t="s">
        <v>10</v>
      </c>
      <c r="D69" s="26" t="s">
        <v>1377</v>
      </c>
      <c r="E69" s="26" t="s">
        <v>1376</v>
      </c>
    </row>
    <row r="70" spans="1:5" x14ac:dyDescent="0.25">
      <c r="A70" s="4" t="s">
        <v>148</v>
      </c>
      <c r="B70" s="25" t="s">
        <v>87</v>
      </c>
      <c r="C70" s="26" t="s">
        <v>36</v>
      </c>
      <c r="D70" s="26" t="s">
        <v>1085</v>
      </c>
      <c r="E70" s="26">
        <v>0</v>
      </c>
    </row>
    <row r="71" spans="1:5" x14ac:dyDescent="0.25">
      <c r="A71" s="4" t="s">
        <v>151</v>
      </c>
      <c r="B71" s="25" t="s">
        <v>89</v>
      </c>
      <c r="C71" s="26" t="s">
        <v>36</v>
      </c>
      <c r="D71" s="26" t="s">
        <v>1085</v>
      </c>
      <c r="E71" s="26">
        <v>0</v>
      </c>
    </row>
    <row r="72" spans="1:5" x14ac:dyDescent="0.25">
      <c r="A72" s="4" t="s">
        <v>154</v>
      </c>
      <c r="B72" s="25" t="s">
        <v>91</v>
      </c>
      <c r="C72" s="26" t="s">
        <v>36</v>
      </c>
      <c r="D72" s="26" t="s">
        <v>1085</v>
      </c>
      <c r="E72" s="26">
        <v>0</v>
      </c>
    </row>
    <row r="73" spans="1:5" x14ac:dyDescent="0.25">
      <c r="A73" s="4" t="s">
        <v>155</v>
      </c>
      <c r="B73" s="9" t="s">
        <v>93</v>
      </c>
      <c r="C73" s="10"/>
      <c r="D73" s="10"/>
      <c r="E73" s="10"/>
    </row>
    <row r="74" spans="1:5" x14ac:dyDescent="0.25">
      <c r="A74" s="4" t="s">
        <v>156</v>
      </c>
      <c r="B74" s="25" t="s">
        <v>95</v>
      </c>
      <c r="C74" s="26" t="s">
        <v>10</v>
      </c>
      <c r="D74" s="26" t="s">
        <v>1378</v>
      </c>
      <c r="E74" s="26" t="s">
        <v>1376</v>
      </c>
    </row>
    <row r="75" spans="1:5" x14ac:dyDescent="0.25">
      <c r="A75" s="4" t="s">
        <v>159</v>
      </c>
      <c r="B75" s="25" t="s">
        <v>99</v>
      </c>
      <c r="C75" s="26" t="s">
        <v>10</v>
      </c>
      <c r="D75" s="26" t="s">
        <v>1379</v>
      </c>
      <c r="E75" s="26" t="s">
        <v>1376</v>
      </c>
    </row>
    <row r="76" spans="1:5" x14ac:dyDescent="0.25">
      <c r="A76" s="4" t="s">
        <v>162</v>
      </c>
      <c r="B76" s="25" t="s">
        <v>103</v>
      </c>
      <c r="C76" s="26" t="s">
        <v>10</v>
      </c>
      <c r="D76" s="26" t="s">
        <v>1380</v>
      </c>
      <c r="E76" s="26" t="s">
        <v>1376</v>
      </c>
    </row>
    <row r="77" spans="1:5" x14ac:dyDescent="0.25">
      <c r="A77" s="4" t="s">
        <v>164</v>
      </c>
      <c r="B77" s="25" t="s">
        <v>106</v>
      </c>
      <c r="C77" s="26" t="s">
        <v>36</v>
      </c>
      <c r="D77" s="26" t="s">
        <v>1085</v>
      </c>
      <c r="E77" s="26">
        <v>0</v>
      </c>
    </row>
    <row r="78" spans="1:5" x14ac:dyDescent="0.25">
      <c r="A78" s="4" t="s">
        <v>165</v>
      </c>
      <c r="B78" s="31" t="s">
        <v>166</v>
      </c>
      <c r="C78" s="32"/>
      <c r="D78" s="249"/>
      <c r="E78" s="8"/>
    </row>
    <row r="79" spans="1:5" x14ac:dyDescent="0.25">
      <c r="A79" s="4" t="s">
        <v>167</v>
      </c>
      <c r="B79" s="9" t="s">
        <v>7</v>
      </c>
      <c r="C79" s="10"/>
      <c r="D79" s="250"/>
      <c r="E79" s="12"/>
    </row>
    <row r="80" spans="1:5" x14ac:dyDescent="0.25">
      <c r="A80" s="4" t="s">
        <v>168</v>
      </c>
      <c r="B80" s="251" t="s">
        <v>9</v>
      </c>
      <c r="C80" s="189" t="s">
        <v>36</v>
      </c>
      <c r="D80" s="189" t="s">
        <v>1085</v>
      </c>
      <c r="E80" s="189">
        <v>0</v>
      </c>
    </row>
    <row r="81" spans="1:5" x14ac:dyDescent="0.25">
      <c r="A81" s="4" t="s">
        <v>169</v>
      </c>
      <c r="B81" s="17" t="s">
        <v>14</v>
      </c>
      <c r="C81" s="189">
        <v>0</v>
      </c>
      <c r="D81" s="189">
        <v>0</v>
      </c>
      <c r="E81" s="189">
        <v>0</v>
      </c>
    </row>
    <row r="82" spans="1:5" x14ac:dyDescent="0.25">
      <c r="A82" s="4" t="s">
        <v>170</v>
      </c>
      <c r="B82" s="252" t="s">
        <v>16</v>
      </c>
      <c r="C82" s="189" t="s">
        <v>10</v>
      </c>
      <c r="D82" s="189" t="s">
        <v>1381</v>
      </c>
      <c r="E82" s="189" t="s">
        <v>1382</v>
      </c>
    </row>
    <row r="83" spans="1:5" x14ac:dyDescent="0.25">
      <c r="A83" s="4" t="s">
        <v>171</v>
      </c>
      <c r="B83" s="252" t="s">
        <v>20</v>
      </c>
      <c r="C83" s="189" t="s">
        <v>10</v>
      </c>
      <c r="D83" s="189" t="s">
        <v>1383</v>
      </c>
      <c r="E83" s="189" t="s">
        <v>1382</v>
      </c>
    </row>
    <row r="84" spans="1:5" x14ac:dyDescent="0.25">
      <c r="A84" s="4" t="s">
        <v>172</v>
      </c>
      <c r="B84" s="252" t="s">
        <v>23</v>
      </c>
      <c r="C84" s="189" t="s">
        <v>10</v>
      </c>
      <c r="D84" s="189" t="s">
        <v>1381</v>
      </c>
      <c r="E84" s="189" t="s">
        <v>1382</v>
      </c>
    </row>
    <row r="85" spans="1:5" x14ac:dyDescent="0.25">
      <c r="A85" s="4" t="s">
        <v>173</v>
      </c>
      <c r="B85" s="252" t="s">
        <v>26</v>
      </c>
      <c r="C85" s="189" t="s">
        <v>10</v>
      </c>
      <c r="D85" s="189" t="s">
        <v>1384</v>
      </c>
      <c r="E85" s="189" t="s">
        <v>1382</v>
      </c>
    </row>
    <row r="86" spans="1:5" x14ac:dyDescent="0.25">
      <c r="A86" s="4" t="s">
        <v>174</v>
      </c>
      <c r="B86" s="252" t="s">
        <v>30</v>
      </c>
      <c r="C86" s="189" t="s">
        <v>10</v>
      </c>
      <c r="D86" s="189" t="s">
        <v>1385</v>
      </c>
      <c r="E86" s="189" t="s">
        <v>1382</v>
      </c>
    </row>
    <row r="87" spans="1:5" x14ac:dyDescent="0.25">
      <c r="A87" s="4" t="s">
        <v>175</v>
      </c>
      <c r="B87" s="17" t="s">
        <v>33</v>
      </c>
      <c r="C87" s="189">
        <v>0</v>
      </c>
      <c r="D87" s="189">
        <v>0</v>
      </c>
      <c r="E87" s="189">
        <v>0</v>
      </c>
    </row>
    <row r="88" spans="1:5" x14ac:dyDescent="0.25">
      <c r="A88" s="4" t="s">
        <v>176</v>
      </c>
      <c r="B88" s="252" t="s">
        <v>35</v>
      </c>
      <c r="C88" s="189" t="s">
        <v>10</v>
      </c>
      <c r="D88" s="189" t="s">
        <v>1386</v>
      </c>
      <c r="E88" s="189" t="s">
        <v>1387</v>
      </c>
    </row>
    <row r="89" spans="1:5" x14ac:dyDescent="0.25">
      <c r="A89" s="4" t="s">
        <v>177</v>
      </c>
      <c r="B89" s="25" t="s">
        <v>39</v>
      </c>
      <c r="C89" s="189" t="s">
        <v>10</v>
      </c>
      <c r="D89" s="189" t="s">
        <v>1381</v>
      </c>
      <c r="E89" s="189" t="s">
        <v>1382</v>
      </c>
    </row>
    <row r="90" spans="1:5" x14ac:dyDescent="0.25">
      <c r="A90" s="4" t="s">
        <v>178</v>
      </c>
      <c r="B90" s="25" t="s">
        <v>41</v>
      </c>
      <c r="C90" s="189" t="s">
        <v>10</v>
      </c>
      <c r="D90" s="189" t="s">
        <v>1381</v>
      </c>
      <c r="E90" s="189" t="s">
        <v>1382</v>
      </c>
    </row>
    <row r="91" spans="1:5" x14ac:dyDescent="0.25">
      <c r="A91" s="4" t="s">
        <v>179</v>
      </c>
      <c r="B91" s="25" t="s">
        <v>43</v>
      </c>
      <c r="C91" s="189" t="s">
        <v>36</v>
      </c>
      <c r="D91" s="189" t="s">
        <v>1085</v>
      </c>
      <c r="E91" s="189">
        <v>0</v>
      </c>
    </row>
    <row r="92" spans="1:5" x14ac:dyDescent="0.25">
      <c r="A92" s="4" t="s">
        <v>180</v>
      </c>
      <c r="B92" s="25" t="s">
        <v>45</v>
      </c>
      <c r="C92" s="189" t="s">
        <v>10</v>
      </c>
      <c r="D92" s="189" t="s">
        <v>1381</v>
      </c>
      <c r="E92" s="189" t="s">
        <v>1382</v>
      </c>
    </row>
    <row r="93" spans="1:5" x14ac:dyDescent="0.25">
      <c r="A93" s="4" t="s">
        <v>181</v>
      </c>
      <c r="B93" s="25" t="s">
        <v>47</v>
      </c>
      <c r="C93" s="189" t="s">
        <v>36</v>
      </c>
      <c r="D93" s="189" t="s">
        <v>1085</v>
      </c>
      <c r="E93" s="189">
        <v>0</v>
      </c>
    </row>
    <row r="94" spans="1:5" x14ac:dyDescent="0.25">
      <c r="A94" s="4" t="s">
        <v>182</v>
      </c>
      <c r="B94" s="25" t="s">
        <v>49</v>
      </c>
      <c r="C94" s="189" t="s">
        <v>10</v>
      </c>
      <c r="D94" s="189" t="s">
        <v>1388</v>
      </c>
      <c r="E94" s="189" t="s">
        <v>1387</v>
      </c>
    </row>
    <row r="95" spans="1:5" x14ac:dyDescent="0.25">
      <c r="A95" s="4" t="s">
        <v>183</v>
      </c>
      <c r="B95" s="25" t="s">
        <v>51</v>
      </c>
      <c r="C95" s="189" t="s">
        <v>36</v>
      </c>
      <c r="D95" s="189" t="s">
        <v>1085</v>
      </c>
      <c r="E95" s="189">
        <v>0</v>
      </c>
    </row>
    <row r="96" spans="1:5" x14ac:dyDescent="0.25">
      <c r="A96" s="4" t="s">
        <v>184</v>
      </c>
      <c r="B96" s="25" t="s">
        <v>53</v>
      </c>
      <c r="C96" s="189" t="s">
        <v>36</v>
      </c>
      <c r="D96" s="189" t="s">
        <v>1085</v>
      </c>
      <c r="E96" s="189">
        <v>0</v>
      </c>
    </row>
    <row r="97" spans="1:5" x14ac:dyDescent="0.25">
      <c r="A97" s="4" t="s">
        <v>185</v>
      </c>
      <c r="B97" s="9" t="s">
        <v>55</v>
      </c>
      <c r="C97" s="10"/>
      <c r="D97" s="253"/>
      <c r="E97" s="29"/>
    </row>
    <row r="98" spans="1:5" x14ac:dyDescent="0.25">
      <c r="A98" s="4" t="s">
        <v>186</v>
      </c>
      <c r="B98" s="25" t="s">
        <v>57</v>
      </c>
      <c r="C98" s="26" t="s">
        <v>10</v>
      </c>
      <c r="D98" s="26" t="s">
        <v>1360</v>
      </c>
      <c r="E98" s="26" t="s">
        <v>1382</v>
      </c>
    </row>
    <row r="99" spans="1:5" x14ac:dyDescent="0.25">
      <c r="A99" s="4" t="s">
        <v>187</v>
      </c>
      <c r="B99" s="25" t="s">
        <v>59</v>
      </c>
      <c r="C99" s="26" t="s">
        <v>10</v>
      </c>
      <c r="D99" s="26" t="s">
        <v>1360</v>
      </c>
      <c r="E99" s="26" t="s">
        <v>1382</v>
      </c>
    </row>
    <row r="100" spans="1:5" x14ac:dyDescent="0.25">
      <c r="A100" s="4" t="s">
        <v>188</v>
      </c>
      <c r="B100" s="25" t="s">
        <v>61</v>
      </c>
      <c r="C100" s="26" t="s">
        <v>10</v>
      </c>
      <c r="D100" s="26" t="s">
        <v>1360</v>
      </c>
      <c r="E100" s="26" t="s">
        <v>1382</v>
      </c>
    </row>
    <row r="101" spans="1:5" x14ac:dyDescent="0.25">
      <c r="A101" s="4" t="s">
        <v>189</v>
      </c>
      <c r="B101" s="25" t="s">
        <v>65</v>
      </c>
      <c r="C101" s="26" t="s">
        <v>10</v>
      </c>
      <c r="D101" s="26" t="s">
        <v>1389</v>
      </c>
      <c r="E101" s="26" t="s">
        <v>1390</v>
      </c>
    </row>
    <row r="102" spans="1:5" x14ac:dyDescent="0.25">
      <c r="A102" s="4" t="s">
        <v>190</v>
      </c>
      <c r="B102" s="9" t="s">
        <v>67</v>
      </c>
      <c r="C102" s="10"/>
      <c r="D102" s="253"/>
      <c r="E102" s="29"/>
    </row>
    <row r="103" spans="1:5" x14ac:dyDescent="0.25">
      <c r="A103" s="4" t="s">
        <v>191</v>
      </c>
      <c r="B103" s="25" t="s">
        <v>69</v>
      </c>
      <c r="C103" s="26" t="s">
        <v>10</v>
      </c>
      <c r="D103" s="26" t="s">
        <v>1391</v>
      </c>
      <c r="E103" s="26" t="s">
        <v>1392</v>
      </c>
    </row>
    <row r="104" spans="1:5" x14ac:dyDescent="0.25">
      <c r="A104" s="4" t="s">
        <v>192</v>
      </c>
      <c r="B104" s="25" t="s">
        <v>73</v>
      </c>
      <c r="C104" s="26" t="s">
        <v>36</v>
      </c>
      <c r="D104" s="26" t="s">
        <v>1085</v>
      </c>
      <c r="E104" s="26">
        <v>0</v>
      </c>
    </row>
    <row r="105" spans="1:5" x14ac:dyDescent="0.25">
      <c r="A105" s="4" t="s">
        <v>193</v>
      </c>
      <c r="B105" s="25" t="s">
        <v>77</v>
      </c>
      <c r="C105" s="26" t="s">
        <v>10</v>
      </c>
      <c r="D105" s="26" t="s">
        <v>1393</v>
      </c>
      <c r="E105" s="26" t="s">
        <v>1394</v>
      </c>
    </row>
    <row r="106" spans="1:5" x14ac:dyDescent="0.25">
      <c r="A106" s="4" t="s">
        <v>194</v>
      </c>
      <c r="B106" s="9" t="s">
        <v>81</v>
      </c>
      <c r="C106" s="10"/>
      <c r="D106" s="253"/>
      <c r="E106" s="29"/>
    </row>
    <row r="107" spans="1:5" x14ac:dyDescent="0.25">
      <c r="A107" s="4" t="s">
        <v>195</v>
      </c>
      <c r="B107" s="25" t="s">
        <v>83</v>
      </c>
      <c r="C107" s="26" t="s">
        <v>10</v>
      </c>
      <c r="D107" s="26" t="s">
        <v>1395</v>
      </c>
      <c r="E107" s="26" t="s">
        <v>1382</v>
      </c>
    </row>
    <row r="108" spans="1:5" x14ac:dyDescent="0.25">
      <c r="A108" s="4" t="s">
        <v>196</v>
      </c>
      <c r="B108" s="25" t="s">
        <v>87</v>
      </c>
      <c r="C108" s="26" t="s">
        <v>10</v>
      </c>
      <c r="D108" s="26" t="s">
        <v>1396</v>
      </c>
      <c r="E108" s="26" t="s">
        <v>1382</v>
      </c>
    </row>
    <row r="109" spans="1:5" x14ac:dyDescent="0.25">
      <c r="A109" s="4" t="s">
        <v>197</v>
      </c>
      <c r="B109" s="25" t="s">
        <v>89</v>
      </c>
      <c r="C109" s="26" t="s">
        <v>10</v>
      </c>
      <c r="D109" s="26" t="s">
        <v>1397</v>
      </c>
      <c r="E109" s="26" t="s">
        <v>1382</v>
      </c>
    </row>
    <row r="110" spans="1:5" x14ac:dyDescent="0.25">
      <c r="A110" s="4" t="s">
        <v>198</v>
      </c>
      <c r="B110" s="25" t="s">
        <v>91</v>
      </c>
      <c r="C110" s="26" t="s">
        <v>10</v>
      </c>
      <c r="D110" s="26" t="s">
        <v>1398</v>
      </c>
      <c r="E110" s="26" t="s">
        <v>1382</v>
      </c>
    </row>
    <row r="111" spans="1:5" x14ac:dyDescent="0.25">
      <c r="A111" s="4" t="s">
        <v>199</v>
      </c>
      <c r="B111" s="9" t="s">
        <v>93</v>
      </c>
      <c r="C111" s="10"/>
      <c r="D111" s="253"/>
      <c r="E111" s="29"/>
    </row>
    <row r="112" spans="1:5" x14ac:dyDescent="0.25">
      <c r="A112" s="4" t="s">
        <v>200</v>
      </c>
      <c r="B112" s="25" t="s">
        <v>95</v>
      </c>
      <c r="C112" s="26" t="s">
        <v>10</v>
      </c>
      <c r="D112" s="26" t="s">
        <v>1399</v>
      </c>
      <c r="E112" s="26" t="s">
        <v>1382</v>
      </c>
    </row>
    <row r="113" spans="1:5" x14ac:dyDescent="0.25">
      <c r="A113" s="4" t="s">
        <v>201</v>
      </c>
      <c r="B113" s="25" t="s">
        <v>99</v>
      </c>
      <c r="C113" s="26" t="s">
        <v>10</v>
      </c>
      <c r="D113" s="26" t="s">
        <v>1400</v>
      </c>
      <c r="E113" s="26" t="s">
        <v>1382</v>
      </c>
    </row>
    <row r="114" spans="1:5" x14ac:dyDescent="0.25">
      <c r="A114" s="4" t="s">
        <v>202</v>
      </c>
      <c r="B114" s="25" t="s">
        <v>103</v>
      </c>
      <c r="C114" s="26" t="s">
        <v>10</v>
      </c>
      <c r="D114" s="26" t="s">
        <v>1401</v>
      </c>
      <c r="E114" s="26" t="s">
        <v>1382</v>
      </c>
    </row>
    <row r="115" spans="1:5" x14ac:dyDescent="0.25">
      <c r="A115" s="4" t="s">
        <v>203</v>
      </c>
      <c r="B115" s="25" t="s">
        <v>106</v>
      </c>
      <c r="C115" s="26" t="s">
        <v>36</v>
      </c>
      <c r="D115" s="26" t="s">
        <v>1085</v>
      </c>
      <c r="E115" s="26">
        <v>0</v>
      </c>
    </row>
    <row r="116" spans="1:5" x14ac:dyDescent="0.25">
      <c r="A116" s="4" t="s">
        <v>204</v>
      </c>
      <c r="B116" s="31" t="s">
        <v>205</v>
      </c>
      <c r="C116" s="32"/>
      <c r="D116" s="249"/>
      <c r="E116" s="8"/>
    </row>
    <row r="117" spans="1:5" x14ac:dyDescent="0.25">
      <c r="A117" s="4" t="s">
        <v>206</v>
      </c>
      <c r="B117" s="9" t="s">
        <v>7</v>
      </c>
      <c r="C117" s="10"/>
      <c r="D117" s="250"/>
      <c r="E117" s="12"/>
    </row>
    <row r="118" spans="1:5" x14ac:dyDescent="0.25">
      <c r="A118" s="4" t="s">
        <v>207</v>
      </c>
      <c r="B118" s="251" t="s">
        <v>9</v>
      </c>
      <c r="C118" s="189" t="s">
        <v>10</v>
      </c>
      <c r="D118" s="189" t="s">
        <v>1402</v>
      </c>
      <c r="E118" s="189" t="s">
        <v>1359</v>
      </c>
    </row>
    <row r="119" spans="1:5" x14ac:dyDescent="0.25">
      <c r="A119" s="4" t="s">
        <v>208</v>
      </c>
      <c r="B119" s="17" t="s">
        <v>14</v>
      </c>
      <c r="C119" s="189">
        <v>0</v>
      </c>
      <c r="D119" s="189">
        <v>0</v>
      </c>
      <c r="E119" s="189">
        <v>0</v>
      </c>
    </row>
    <row r="120" spans="1:5" x14ac:dyDescent="0.25">
      <c r="A120" s="4" t="s">
        <v>209</v>
      </c>
      <c r="B120" s="252" t="s">
        <v>16</v>
      </c>
      <c r="C120" s="189" t="s">
        <v>10</v>
      </c>
      <c r="D120" s="189" t="s">
        <v>1358</v>
      </c>
      <c r="E120" s="189" t="s">
        <v>1359</v>
      </c>
    </row>
    <row r="121" spans="1:5" x14ac:dyDescent="0.25">
      <c r="A121" s="4" t="s">
        <v>210</v>
      </c>
      <c r="B121" s="252" t="s">
        <v>20</v>
      </c>
      <c r="C121" s="189" t="s">
        <v>10</v>
      </c>
      <c r="D121" s="189" t="s">
        <v>1358</v>
      </c>
      <c r="E121" s="189" t="s">
        <v>1359</v>
      </c>
    </row>
    <row r="122" spans="1:5" x14ac:dyDescent="0.25">
      <c r="A122" s="4" t="s">
        <v>211</v>
      </c>
      <c r="B122" s="252" t="s">
        <v>23</v>
      </c>
      <c r="C122" s="189" t="s">
        <v>10</v>
      </c>
      <c r="D122" s="189" t="s">
        <v>1358</v>
      </c>
      <c r="E122" s="189" t="s">
        <v>1359</v>
      </c>
    </row>
    <row r="123" spans="1:5" x14ac:dyDescent="0.25">
      <c r="A123" s="4" t="s">
        <v>212</v>
      </c>
      <c r="B123" s="252" t="s">
        <v>26</v>
      </c>
      <c r="C123" s="189" t="s">
        <v>36</v>
      </c>
      <c r="D123" s="189" t="s">
        <v>1085</v>
      </c>
      <c r="E123" s="189">
        <v>0</v>
      </c>
    </row>
    <row r="124" spans="1:5" x14ac:dyDescent="0.25">
      <c r="A124" s="4" t="s">
        <v>213</v>
      </c>
      <c r="B124" s="252" t="s">
        <v>30</v>
      </c>
      <c r="C124" s="189" t="s">
        <v>36</v>
      </c>
      <c r="D124" s="189" t="s">
        <v>1085</v>
      </c>
      <c r="E124" s="189">
        <v>0</v>
      </c>
    </row>
    <row r="125" spans="1:5" x14ac:dyDescent="0.25">
      <c r="A125" s="4" t="s">
        <v>214</v>
      </c>
      <c r="B125" s="17" t="s">
        <v>33</v>
      </c>
      <c r="C125" s="189">
        <v>0</v>
      </c>
      <c r="D125" s="189">
        <v>0</v>
      </c>
      <c r="E125" s="189">
        <v>0</v>
      </c>
    </row>
    <row r="126" spans="1:5" x14ac:dyDescent="0.25">
      <c r="A126" s="4" t="s">
        <v>215</v>
      </c>
      <c r="B126" s="252" t="s">
        <v>35</v>
      </c>
      <c r="C126" s="189" t="s">
        <v>36</v>
      </c>
      <c r="D126" s="189" t="s">
        <v>1085</v>
      </c>
      <c r="E126" s="189">
        <v>0</v>
      </c>
    </row>
    <row r="127" spans="1:5" x14ac:dyDescent="0.25">
      <c r="A127" s="4" t="s">
        <v>216</v>
      </c>
      <c r="B127" s="25" t="s">
        <v>39</v>
      </c>
      <c r="C127" s="189" t="s">
        <v>10</v>
      </c>
      <c r="D127" s="189" t="s">
        <v>1358</v>
      </c>
      <c r="E127" s="189" t="s">
        <v>1359</v>
      </c>
    </row>
    <row r="128" spans="1:5" x14ac:dyDescent="0.25">
      <c r="A128" s="4" t="s">
        <v>217</v>
      </c>
      <c r="B128" s="25" t="s">
        <v>41</v>
      </c>
      <c r="C128" s="189" t="s">
        <v>10</v>
      </c>
      <c r="D128" s="189" t="s">
        <v>1358</v>
      </c>
      <c r="E128" s="189" t="s">
        <v>1359</v>
      </c>
    </row>
    <row r="129" spans="1:5" x14ac:dyDescent="0.25">
      <c r="A129" s="4" t="s">
        <v>218</v>
      </c>
      <c r="B129" s="25" t="s">
        <v>43</v>
      </c>
      <c r="C129" s="189" t="s">
        <v>36</v>
      </c>
      <c r="D129" s="189" t="s">
        <v>1085</v>
      </c>
      <c r="E129" s="189">
        <v>0</v>
      </c>
    </row>
    <row r="130" spans="1:5" x14ac:dyDescent="0.25">
      <c r="A130" s="4" t="s">
        <v>219</v>
      </c>
      <c r="B130" s="25" t="s">
        <v>45</v>
      </c>
      <c r="C130" s="189" t="s">
        <v>10</v>
      </c>
      <c r="D130" s="189" t="s">
        <v>1358</v>
      </c>
      <c r="E130" s="189" t="s">
        <v>1359</v>
      </c>
    </row>
    <row r="131" spans="1:5" x14ac:dyDescent="0.25">
      <c r="A131" s="4" t="s">
        <v>220</v>
      </c>
      <c r="B131" s="25" t="s">
        <v>47</v>
      </c>
      <c r="C131" s="189" t="s">
        <v>36</v>
      </c>
      <c r="D131" s="189" t="s">
        <v>1085</v>
      </c>
      <c r="E131" s="189">
        <v>0</v>
      </c>
    </row>
    <row r="132" spans="1:5" x14ac:dyDescent="0.25">
      <c r="A132" s="4" t="s">
        <v>221</v>
      </c>
      <c r="B132" s="25" t="s">
        <v>49</v>
      </c>
      <c r="C132" s="189" t="s">
        <v>36</v>
      </c>
      <c r="D132" s="189" t="s">
        <v>1085</v>
      </c>
      <c r="E132" s="189">
        <v>0</v>
      </c>
    </row>
    <row r="133" spans="1:5" x14ac:dyDescent="0.25">
      <c r="A133" s="4" t="s">
        <v>222</v>
      </c>
      <c r="B133" s="25" t="s">
        <v>51</v>
      </c>
      <c r="C133" s="189" t="s">
        <v>36</v>
      </c>
      <c r="D133" s="189" t="s">
        <v>1085</v>
      </c>
      <c r="E133" s="189">
        <v>0</v>
      </c>
    </row>
    <row r="134" spans="1:5" x14ac:dyDescent="0.25">
      <c r="A134" s="4" t="s">
        <v>223</v>
      </c>
      <c r="B134" s="25" t="s">
        <v>53</v>
      </c>
      <c r="C134" s="189" t="s">
        <v>36</v>
      </c>
      <c r="D134" s="189" t="s">
        <v>1085</v>
      </c>
      <c r="E134" s="189">
        <v>0</v>
      </c>
    </row>
    <row r="135" spans="1:5" x14ac:dyDescent="0.25">
      <c r="A135" s="4" t="s">
        <v>224</v>
      </c>
      <c r="B135" s="9" t="s">
        <v>55</v>
      </c>
      <c r="C135" s="10"/>
      <c r="D135" s="253"/>
      <c r="E135" s="29"/>
    </row>
    <row r="136" spans="1:5" x14ac:dyDescent="0.25">
      <c r="A136" s="4" t="s">
        <v>225</v>
      </c>
      <c r="B136" s="25" t="s">
        <v>57</v>
      </c>
      <c r="C136" s="26" t="s">
        <v>10</v>
      </c>
      <c r="D136" s="26" t="s">
        <v>1360</v>
      </c>
      <c r="E136" s="26" t="s">
        <v>1359</v>
      </c>
    </row>
    <row r="137" spans="1:5" x14ac:dyDescent="0.25">
      <c r="A137" s="4" t="s">
        <v>226</v>
      </c>
      <c r="B137" s="25" t="s">
        <v>59</v>
      </c>
      <c r="C137" s="26" t="s">
        <v>10</v>
      </c>
      <c r="D137" s="26" t="s">
        <v>1360</v>
      </c>
      <c r="E137" s="26" t="s">
        <v>1359</v>
      </c>
    </row>
    <row r="138" spans="1:5" x14ac:dyDescent="0.25">
      <c r="A138" s="4" t="s">
        <v>227</v>
      </c>
      <c r="B138" s="25" t="s">
        <v>61</v>
      </c>
      <c r="C138" s="26" t="s">
        <v>10</v>
      </c>
      <c r="D138" s="26" t="s">
        <v>1360</v>
      </c>
      <c r="E138" s="26" t="s">
        <v>1359</v>
      </c>
    </row>
    <row r="139" spans="1:5" x14ac:dyDescent="0.25">
      <c r="A139" s="4" t="s">
        <v>228</v>
      </c>
      <c r="B139" s="25" t="s">
        <v>65</v>
      </c>
      <c r="C139" s="26" t="s">
        <v>36</v>
      </c>
      <c r="D139" s="26" t="s">
        <v>1085</v>
      </c>
      <c r="E139" s="26">
        <v>0</v>
      </c>
    </row>
    <row r="140" spans="1:5" x14ac:dyDescent="0.25">
      <c r="A140" s="4" t="s">
        <v>229</v>
      </c>
      <c r="B140" s="9" t="s">
        <v>67</v>
      </c>
      <c r="C140" s="10"/>
      <c r="D140" s="253"/>
      <c r="E140" s="29"/>
    </row>
    <row r="141" spans="1:5" x14ac:dyDescent="0.25">
      <c r="A141" s="4" t="s">
        <v>230</v>
      </c>
      <c r="B141" s="25" t="s">
        <v>69</v>
      </c>
      <c r="C141" s="26" t="s">
        <v>36</v>
      </c>
      <c r="D141" s="26" t="s">
        <v>1085</v>
      </c>
      <c r="E141" s="26">
        <v>0</v>
      </c>
    </row>
    <row r="142" spans="1:5" x14ac:dyDescent="0.25">
      <c r="A142" s="4" t="s">
        <v>231</v>
      </c>
      <c r="B142" s="25" t="s">
        <v>73</v>
      </c>
      <c r="C142" s="26" t="s">
        <v>10</v>
      </c>
      <c r="D142" s="26" t="s">
        <v>1361</v>
      </c>
      <c r="E142" s="26" t="s">
        <v>1362</v>
      </c>
    </row>
    <row r="143" spans="1:5" x14ac:dyDescent="0.25">
      <c r="A143" s="4" t="s">
        <v>232</v>
      </c>
      <c r="B143" s="25" t="s">
        <v>77</v>
      </c>
      <c r="C143" s="26" t="s">
        <v>10</v>
      </c>
      <c r="D143" s="26" t="s">
        <v>1363</v>
      </c>
      <c r="E143" s="26" t="s">
        <v>1364</v>
      </c>
    </row>
    <row r="144" spans="1:5" x14ac:dyDescent="0.25">
      <c r="A144" s="4" t="s">
        <v>233</v>
      </c>
      <c r="B144" s="9" t="s">
        <v>81</v>
      </c>
      <c r="C144" s="10"/>
      <c r="D144" s="253"/>
      <c r="E144" s="29"/>
    </row>
    <row r="145" spans="1:5" x14ac:dyDescent="0.25">
      <c r="A145" s="4" t="s">
        <v>234</v>
      </c>
      <c r="B145" s="25" t="s">
        <v>83</v>
      </c>
      <c r="C145" s="26" t="s">
        <v>10</v>
      </c>
      <c r="D145" s="26" t="s">
        <v>1403</v>
      </c>
      <c r="E145" s="26" t="s">
        <v>1359</v>
      </c>
    </row>
    <row r="146" spans="1:5" x14ac:dyDescent="0.25">
      <c r="A146" s="4" t="s">
        <v>235</v>
      </c>
      <c r="B146" s="25" t="s">
        <v>87</v>
      </c>
      <c r="C146" s="26" t="s">
        <v>10</v>
      </c>
      <c r="D146" s="26" t="s">
        <v>1366</v>
      </c>
      <c r="E146" s="26" t="s">
        <v>1359</v>
      </c>
    </row>
    <row r="147" spans="1:5" x14ac:dyDescent="0.25">
      <c r="A147" s="4" t="s">
        <v>236</v>
      </c>
      <c r="B147" s="25" t="s">
        <v>89</v>
      </c>
      <c r="C147" s="26" t="s">
        <v>10</v>
      </c>
      <c r="D147" s="26" t="s">
        <v>1368</v>
      </c>
      <c r="E147" s="26" t="s">
        <v>1367</v>
      </c>
    </row>
    <row r="148" spans="1:5" x14ac:dyDescent="0.25">
      <c r="A148" s="4" t="s">
        <v>237</v>
      </c>
      <c r="B148" s="25" t="s">
        <v>91</v>
      </c>
      <c r="C148" s="26" t="s">
        <v>10</v>
      </c>
      <c r="D148" s="26" t="s">
        <v>1368</v>
      </c>
      <c r="E148" s="26" t="s">
        <v>1367</v>
      </c>
    </row>
    <row r="149" spans="1:5" x14ac:dyDescent="0.25">
      <c r="A149" s="4" t="s">
        <v>238</v>
      </c>
      <c r="B149" s="9" t="s">
        <v>93</v>
      </c>
      <c r="C149" s="10"/>
      <c r="D149" s="10"/>
      <c r="E149" s="10"/>
    </row>
    <row r="150" spans="1:5" x14ac:dyDescent="0.25">
      <c r="A150" s="4" t="s">
        <v>239</v>
      </c>
      <c r="B150" s="25" t="s">
        <v>95</v>
      </c>
      <c r="C150" s="26" t="s">
        <v>36</v>
      </c>
      <c r="D150" s="26" t="s">
        <v>1369</v>
      </c>
      <c r="E150" s="26" t="s">
        <v>1359</v>
      </c>
    </row>
    <row r="151" spans="1:5" x14ac:dyDescent="0.25">
      <c r="A151" s="4" t="s">
        <v>240</v>
      </c>
      <c r="B151" s="25" t="s">
        <v>99</v>
      </c>
      <c r="C151" s="26" t="s">
        <v>36</v>
      </c>
      <c r="D151" s="26" t="s">
        <v>1370</v>
      </c>
      <c r="E151" s="26" t="s">
        <v>1359</v>
      </c>
    </row>
    <row r="152" spans="1:5" x14ac:dyDescent="0.25">
      <c r="A152" s="4" t="s">
        <v>241</v>
      </c>
      <c r="B152" s="25" t="s">
        <v>103</v>
      </c>
      <c r="C152" s="26" t="s">
        <v>36</v>
      </c>
      <c r="D152" s="26" t="s">
        <v>1370</v>
      </c>
      <c r="E152" s="26" t="s">
        <v>1359</v>
      </c>
    </row>
    <row r="153" spans="1:5" x14ac:dyDescent="0.25">
      <c r="A153" s="4" t="s">
        <v>242</v>
      </c>
      <c r="B153" s="25" t="s">
        <v>106</v>
      </c>
      <c r="C153" s="26" t="s">
        <v>36</v>
      </c>
      <c r="D153" s="26" t="s">
        <v>1370</v>
      </c>
      <c r="E153" s="26" t="s">
        <v>1359</v>
      </c>
    </row>
    <row r="154" spans="1:5" x14ac:dyDescent="0.25">
      <c r="A154" s="38"/>
      <c r="B154" s="39"/>
      <c r="C154" s="40"/>
      <c r="D154" s="38"/>
      <c r="E154" s="38"/>
    </row>
    <row r="155" spans="1:5" x14ac:dyDescent="0.25">
      <c r="A155" s="38"/>
      <c r="B155" s="39"/>
      <c r="C155" s="40"/>
      <c r="D155" s="38"/>
      <c r="E155" s="38"/>
    </row>
    <row r="156" spans="1:5" x14ac:dyDescent="0.25">
      <c r="A156" s="38"/>
      <c r="B156" s="39"/>
      <c r="C156" s="40"/>
      <c r="D156" s="38"/>
      <c r="E156" s="38"/>
    </row>
    <row r="157" spans="1:5" x14ac:dyDescent="0.25">
      <c r="A157" s="38"/>
      <c r="B157" s="39"/>
      <c r="C157" s="40"/>
      <c r="D157" s="38"/>
      <c r="E157" s="38"/>
    </row>
    <row r="158" spans="1:5" x14ac:dyDescent="0.25">
      <c r="A158" s="38"/>
      <c r="B158" s="39"/>
      <c r="C158" s="40"/>
      <c r="D158" s="38"/>
      <c r="E158" s="38"/>
    </row>
    <row r="159" spans="1:5" x14ac:dyDescent="0.25">
      <c r="A159" s="38"/>
      <c r="B159" s="39"/>
      <c r="C159" s="40"/>
      <c r="D159" s="38"/>
      <c r="E159" s="38"/>
    </row>
    <row r="160" spans="1:5" x14ac:dyDescent="0.25">
      <c r="A160" s="38"/>
      <c r="B160" s="39"/>
      <c r="C160" s="40"/>
      <c r="D160" s="38"/>
      <c r="E160" s="38"/>
    </row>
    <row r="161" spans="1:5" x14ac:dyDescent="0.25">
      <c r="A161" s="38"/>
      <c r="B161" s="39"/>
      <c r="C161" s="40"/>
      <c r="D161" s="38"/>
      <c r="E161" s="38"/>
    </row>
    <row r="162" spans="1:5" x14ac:dyDescent="0.25">
      <c r="A162" s="38"/>
      <c r="B162" s="39"/>
      <c r="C162" s="40"/>
      <c r="D162" s="38"/>
      <c r="E162" s="38"/>
    </row>
    <row r="163" spans="1:5" x14ac:dyDescent="0.25">
      <c r="A163" s="38"/>
      <c r="B163" s="39"/>
      <c r="C163" s="40"/>
      <c r="D163" s="38"/>
      <c r="E163" s="38"/>
    </row>
    <row r="164" spans="1:5" x14ac:dyDescent="0.25">
      <c r="A164" s="38"/>
      <c r="B164" s="39"/>
      <c r="C164" s="40"/>
      <c r="D164" s="38"/>
      <c r="E164" s="38"/>
    </row>
    <row r="165" spans="1:5" x14ac:dyDescent="0.25">
      <c r="A165" s="38"/>
      <c r="B165" s="39"/>
      <c r="C165" s="40"/>
      <c r="D165" s="38"/>
      <c r="E165" s="38"/>
    </row>
    <row r="166" spans="1:5" x14ac:dyDescent="0.25">
      <c r="A166" s="38"/>
      <c r="B166" s="39"/>
      <c r="C166" s="40"/>
      <c r="D166" s="38"/>
      <c r="E166" s="38"/>
    </row>
    <row r="167" spans="1:5" x14ac:dyDescent="0.25">
      <c r="A167" s="38"/>
      <c r="B167" s="39"/>
      <c r="C167" s="40"/>
      <c r="D167" s="38"/>
      <c r="E167" s="38"/>
    </row>
    <row r="168" spans="1:5" x14ac:dyDescent="0.25">
      <c r="A168" s="38"/>
      <c r="B168" s="39"/>
      <c r="C168" s="40"/>
      <c r="D168" s="38"/>
      <c r="E168" s="38"/>
    </row>
    <row r="169" spans="1:5" x14ac:dyDescent="0.25">
      <c r="A169" s="38"/>
      <c r="B169" s="39"/>
      <c r="C169" s="40"/>
      <c r="D169" s="38"/>
      <c r="E169" s="38"/>
    </row>
    <row r="170" spans="1:5" x14ac:dyDescent="0.25">
      <c r="A170" s="38"/>
      <c r="B170" s="39"/>
      <c r="C170" s="40"/>
      <c r="D170" s="38"/>
      <c r="E170" s="38"/>
    </row>
    <row r="171" spans="1:5" x14ac:dyDescent="0.25">
      <c r="A171" s="38"/>
      <c r="B171" s="39"/>
      <c r="C171" s="40"/>
      <c r="D171" s="38"/>
      <c r="E171" s="38"/>
    </row>
    <row r="172" spans="1:5" x14ac:dyDescent="0.25">
      <c r="A172" s="38"/>
      <c r="B172" s="39"/>
      <c r="C172" s="40"/>
      <c r="D172" s="38"/>
      <c r="E172" s="38"/>
    </row>
    <row r="173" spans="1:5" x14ac:dyDescent="0.25">
      <c r="A173" s="38"/>
      <c r="B173" s="39"/>
      <c r="C173" s="40"/>
      <c r="D173" s="38"/>
      <c r="E173" s="38"/>
    </row>
    <row r="174" spans="1:5" x14ac:dyDescent="0.25">
      <c r="A174" s="38"/>
      <c r="B174" s="39"/>
      <c r="C174" s="40"/>
      <c r="D174" s="38"/>
      <c r="E174" s="38"/>
    </row>
    <row r="175" spans="1:5" x14ac:dyDescent="0.25">
      <c r="A175" s="38"/>
      <c r="B175" s="39"/>
      <c r="C175" s="40"/>
      <c r="D175" s="38"/>
      <c r="E175" s="38"/>
    </row>
    <row r="176" spans="1:5" x14ac:dyDescent="0.25">
      <c r="A176" s="38"/>
      <c r="B176" s="39"/>
      <c r="C176" s="40"/>
      <c r="D176" s="38"/>
      <c r="E176" s="38"/>
    </row>
    <row r="177" spans="1:5" x14ac:dyDescent="0.25">
      <c r="A177" s="38"/>
      <c r="B177" s="39"/>
      <c r="C177" s="40"/>
      <c r="D177" s="38"/>
      <c r="E177" s="38"/>
    </row>
    <row r="178" spans="1:5" x14ac:dyDescent="0.25">
      <c r="A178" s="38"/>
      <c r="B178" s="39"/>
      <c r="C178" s="40"/>
      <c r="D178" s="38"/>
      <c r="E178" s="38"/>
    </row>
    <row r="179" spans="1:5" x14ac:dyDescent="0.25">
      <c r="A179" s="254"/>
      <c r="B179" s="39"/>
      <c r="C179" s="40"/>
      <c r="D179" s="255"/>
      <c r="E179" s="255"/>
    </row>
    <row r="180" spans="1:5" x14ac:dyDescent="0.25">
      <c r="A180" s="254"/>
      <c r="B180" s="39"/>
      <c r="C180" s="40"/>
      <c r="D180" s="255"/>
      <c r="E180" s="255"/>
    </row>
    <row r="181" spans="1:5" x14ac:dyDescent="0.25">
      <c r="A181" s="254"/>
      <c r="B181" s="39"/>
      <c r="C181" s="40"/>
      <c r="D181" s="255"/>
      <c r="E181" s="255"/>
    </row>
    <row r="182" spans="1:5" x14ac:dyDescent="0.25">
      <c r="A182" s="254"/>
      <c r="B182" s="39"/>
      <c r="C182" s="40"/>
      <c r="D182" s="255"/>
      <c r="E182" s="255"/>
    </row>
    <row r="183" spans="1:5" x14ac:dyDescent="0.25">
      <c r="A183" s="254"/>
      <c r="B183" s="39"/>
      <c r="C183" s="40"/>
      <c r="D183" s="255"/>
      <c r="E183" s="255"/>
    </row>
    <row r="184" spans="1:5" x14ac:dyDescent="0.25">
      <c r="A184" s="254"/>
      <c r="B184" s="39"/>
      <c r="C184" s="40"/>
      <c r="D184" s="255"/>
      <c r="E184" s="255"/>
    </row>
    <row r="185" spans="1:5" x14ac:dyDescent="0.25">
      <c r="A185" s="254"/>
      <c r="B185" s="39"/>
      <c r="C185" s="40"/>
      <c r="D185" s="255"/>
      <c r="E185" s="255"/>
    </row>
    <row r="186" spans="1:5" x14ac:dyDescent="0.25">
      <c r="A186" s="254"/>
      <c r="B186" s="39"/>
      <c r="C186" s="40"/>
      <c r="D186" s="255"/>
      <c r="E186" s="255"/>
    </row>
    <row r="187" spans="1:5" x14ac:dyDescent="0.25">
      <c r="A187" s="254"/>
      <c r="B187" s="39"/>
      <c r="C187" s="40"/>
      <c r="D187" s="255"/>
      <c r="E187" s="255"/>
    </row>
    <row r="188" spans="1:5" x14ac:dyDescent="0.25">
      <c r="A188" s="254"/>
      <c r="B188" s="39"/>
      <c r="C188" s="40"/>
      <c r="D188" s="255"/>
      <c r="E188" s="255"/>
    </row>
    <row r="189" spans="1:5" x14ac:dyDescent="0.25">
      <c r="A189" s="254"/>
      <c r="B189" s="39"/>
      <c r="C189" s="40"/>
      <c r="D189" s="255"/>
      <c r="E189" s="255"/>
    </row>
    <row r="190" spans="1:5" x14ac:dyDescent="0.25">
      <c r="A190" s="254"/>
      <c r="B190" s="39"/>
      <c r="C190" s="40"/>
      <c r="D190" s="255"/>
      <c r="E190" s="255"/>
    </row>
    <row r="191" spans="1:5" x14ac:dyDescent="0.25">
      <c r="A191" s="254"/>
      <c r="B191" s="39"/>
      <c r="C191" s="40"/>
      <c r="D191" s="255"/>
      <c r="E191" s="255"/>
    </row>
    <row r="192" spans="1:5" x14ac:dyDescent="0.25">
      <c r="A192" s="254"/>
      <c r="B192" s="39"/>
      <c r="C192" s="40"/>
      <c r="D192" s="255"/>
      <c r="E192" s="255"/>
    </row>
    <row r="193" spans="1:5" x14ac:dyDescent="0.25">
      <c r="A193" s="254"/>
      <c r="B193" s="39"/>
      <c r="C193" s="40"/>
      <c r="D193" s="255"/>
      <c r="E193" s="255"/>
    </row>
    <row r="194" spans="1:5" x14ac:dyDescent="0.25">
      <c r="A194" s="254"/>
      <c r="B194" s="39"/>
      <c r="C194" s="40"/>
      <c r="D194" s="255"/>
      <c r="E194" s="255"/>
    </row>
    <row r="195" spans="1:5" x14ac:dyDescent="0.25">
      <c r="A195" s="254"/>
      <c r="B195" s="39"/>
      <c r="C195" s="40"/>
      <c r="D195" s="255"/>
      <c r="E195" s="255"/>
    </row>
    <row r="196" spans="1:5" x14ac:dyDescent="0.25">
      <c r="A196" s="254"/>
      <c r="B196" s="39"/>
      <c r="C196" s="40"/>
      <c r="D196" s="255"/>
      <c r="E196" s="255"/>
    </row>
    <row r="197" spans="1:5" x14ac:dyDescent="0.25">
      <c r="A197" s="254"/>
      <c r="B197" s="39"/>
      <c r="C197" s="40"/>
      <c r="D197" s="255"/>
      <c r="E197" s="255"/>
    </row>
    <row r="198" spans="1:5" x14ac:dyDescent="0.25">
      <c r="A198" s="254"/>
      <c r="B198" s="39"/>
      <c r="C198" s="40"/>
      <c r="D198" s="255"/>
      <c r="E198" s="255"/>
    </row>
    <row r="199" spans="1:5" x14ac:dyDescent="0.25">
      <c r="A199" s="254"/>
      <c r="B199" s="39"/>
      <c r="C199" s="40"/>
      <c r="D199" s="255"/>
      <c r="E199" s="255"/>
    </row>
    <row r="200" spans="1:5" x14ac:dyDescent="0.25">
      <c r="A200" s="254"/>
      <c r="B200" s="39"/>
      <c r="C200" s="40"/>
      <c r="D200" s="255"/>
      <c r="E200" s="255"/>
    </row>
    <row r="201" spans="1:5" x14ac:dyDescent="0.25">
      <c r="A201" s="254"/>
      <c r="B201" s="39"/>
      <c r="C201" s="40"/>
      <c r="D201" s="255"/>
      <c r="E201" s="255"/>
    </row>
    <row r="202" spans="1:5" x14ac:dyDescent="0.25">
      <c r="A202" s="254"/>
      <c r="B202" s="39"/>
      <c r="C202" s="40"/>
      <c r="D202" s="255"/>
      <c r="E202" s="255"/>
    </row>
    <row r="203" spans="1:5" x14ac:dyDescent="0.25">
      <c r="A203" s="254"/>
      <c r="B203" s="39"/>
      <c r="C203" s="40"/>
      <c r="D203" s="255"/>
      <c r="E203" s="255"/>
    </row>
    <row r="204" spans="1:5" x14ac:dyDescent="0.25">
      <c r="A204" s="254"/>
      <c r="B204" s="39"/>
      <c r="C204" s="40"/>
      <c r="D204" s="255"/>
      <c r="E204" s="255"/>
    </row>
    <row r="205" spans="1:5" x14ac:dyDescent="0.25">
      <c r="A205" s="254"/>
      <c r="B205" s="39"/>
      <c r="C205" s="40"/>
      <c r="D205" s="255"/>
      <c r="E205" s="255"/>
    </row>
    <row r="206" spans="1:5" x14ac:dyDescent="0.25">
      <c r="A206" s="254"/>
      <c r="B206" s="39"/>
      <c r="C206" s="40"/>
      <c r="D206" s="255"/>
      <c r="E206" s="255"/>
    </row>
    <row r="207" spans="1:5" x14ac:dyDescent="0.25">
      <c r="A207" s="254"/>
      <c r="B207" s="39"/>
      <c r="C207" s="40"/>
      <c r="D207" s="255"/>
      <c r="E207" s="255"/>
    </row>
    <row r="208" spans="1:5" x14ac:dyDescent="0.25">
      <c r="A208" s="254"/>
      <c r="B208" s="39"/>
      <c r="C208" s="40"/>
      <c r="D208" s="255"/>
      <c r="E208" s="255"/>
    </row>
    <row r="209" spans="1:5" x14ac:dyDescent="0.25">
      <c r="A209" s="254"/>
      <c r="B209" s="39"/>
      <c r="C209" s="40"/>
      <c r="D209" s="255"/>
      <c r="E209" s="255"/>
    </row>
    <row r="210" spans="1:5" x14ac:dyDescent="0.25">
      <c r="A210" s="254"/>
      <c r="B210" s="39"/>
      <c r="C210" s="40"/>
      <c r="D210" s="255"/>
      <c r="E210" s="255"/>
    </row>
    <row r="211" spans="1:5" x14ac:dyDescent="0.25">
      <c r="A211" s="254"/>
      <c r="B211" s="39"/>
      <c r="C211" s="40"/>
      <c r="D211" s="255"/>
      <c r="E211" s="255"/>
    </row>
    <row r="212" spans="1:5" x14ac:dyDescent="0.25">
      <c r="A212" s="254"/>
      <c r="B212" s="39"/>
      <c r="C212" s="40"/>
      <c r="D212" s="255"/>
      <c r="E212" s="255"/>
    </row>
    <row r="213" spans="1:5" x14ac:dyDescent="0.25">
      <c r="A213" s="254"/>
      <c r="B213" s="39"/>
      <c r="C213" s="40"/>
      <c r="D213" s="255"/>
      <c r="E213" s="255"/>
    </row>
    <row r="214" spans="1:5" x14ac:dyDescent="0.25">
      <c r="A214" s="254"/>
      <c r="B214" s="39"/>
      <c r="C214" s="40"/>
      <c r="D214" s="255"/>
      <c r="E214" s="255"/>
    </row>
    <row r="215" spans="1:5" x14ac:dyDescent="0.25">
      <c r="A215" s="254"/>
      <c r="B215" s="39"/>
      <c r="C215" s="40"/>
      <c r="D215" s="255"/>
      <c r="E215" s="255"/>
    </row>
    <row r="216" spans="1:5" x14ac:dyDescent="0.25">
      <c r="A216" s="254"/>
      <c r="B216" s="39"/>
      <c r="C216" s="40"/>
      <c r="D216" s="255"/>
      <c r="E216" s="255"/>
    </row>
    <row r="217" spans="1:5" x14ac:dyDescent="0.25">
      <c r="A217" s="254"/>
      <c r="B217" s="39"/>
      <c r="C217" s="40"/>
      <c r="D217" s="255"/>
      <c r="E217" s="255"/>
    </row>
    <row r="218" spans="1:5" x14ac:dyDescent="0.25">
      <c r="A218" s="254"/>
      <c r="B218" s="39"/>
      <c r="C218" s="40"/>
      <c r="D218" s="255"/>
      <c r="E218" s="255"/>
    </row>
    <row r="219" spans="1:5" x14ac:dyDescent="0.25">
      <c r="A219" s="254"/>
      <c r="B219" s="39"/>
      <c r="C219" s="40"/>
      <c r="D219" s="255"/>
      <c r="E219" s="255"/>
    </row>
    <row r="220" spans="1:5" x14ac:dyDescent="0.25">
      <c r="A220" s="254"/>
      <c r="B220" s="39"/>
      <c r="C220" s="40"/>
      <c r="D220" s="255"/>
      <c r="E220" s="255"/>
    </row>
    <row r="221" spans="1:5" x14ac:dyDescent="0.25">
      <c r="A221" s="254"/>
      <c r="B221" s="39"/>
      <c r="C221" s="40"/>
      <c r="D221" s="255"/>
      <c r="E221" s="255"/>
    </row>
    <row r="222" spans="1:5" x14ac:dyDescent="0.25">
      <c r="A222" s="254"/>
      <c r="B222" s="39"/>
      <c r="C222" s="40"/>
      <c r="D222" s="255"/>
      <c r="E222" s="255"/>
    </row>
    <row r="223" spans="1:5" x14ac:dyDescent="0.25">
      <c r="A223" s="254"/>
      <c r="B223" s="39"/>
      <c r="C223" s="40"/>
      <c r="D223" s="255"/>
      <c r="E223" s="255"/>
    </row>
    <row r="224" spans="1:5" x14ac:dyDescent="0.25">
      <c r="A224" s="254"/>
      <c r="B224" s="39"/>
      <c r="C224" s="40"/>
      <c r="D224" s="255"/>
      <c r="E224" s="255"/>
    </row>
    <row r="225" spans="1:5" x14ac:dyDescent="0.25">
      <c r="A225" s="254"/>
      <c r="B225" s="39"/>
      <c r="C225" s="40"/>
      <c r="D225" s="255"/>
      <c r="E225" s="255"/>
    </row>
    <row r="226" spans="1:5" x14ac:dyDescent="0.25">
      <c r="A226" s="254"/>
      <c r="B226" s="39"/>
      <c r="C226" s="40"/>
      <c r="D226" s="255"/>
      <c r="E226" s="255"/>
    </row>
    <row r="227" spans="1:5" x14ac:dyDescent="0.25">
      <c r="A227" s="254"/>
      <c r="B227" s="39"/>
      <c r="C227" s="40"/>
      <c r="D227" s="255"/>
      <c r="E227" s="255"/>
    </row>
    <row r="228" spans="1:5" x14ac:dyDescent="0.25">
      <c r="A228" s="254"/>
      <c r="B228" s="39"/>
      <c r="C228" s="40"/>
      <c r="D228" s="255"/>
      <c r="E228" s="255"/>
    </row>
    <row r="229" spans="1:5" x14ac:dyDescent="0.25">
      <c r="A229" s="254"/>
      <c r="B229" s="39"/>
      <c r="C229" s="40"/>
      <c r="D229" s="255"/>
      <c r="E229" s="255"/>
    </row>
    <row r="230" spans="1:5" x14ac:dyDescent="0.25">
      <c r="A230" s="254"/>
      <c r="B230" s="39"/>
      <c r="C230" s="40"/>
      <c r="D230" s="255"/>
      <c r="E230" s="255"/>
    </row>
    <row r="231" spans="1:5" x14ac:dyDescent="0.25">
      <c r="A231" s="254"/>
      <c r="B231" s="39"/>
      <c r="C231" s="40"/>
      <c r="D231" s="255"/>
      <c r="E231" s="255"/>
    </row>
    <row r="232" spans="1:5" x14ac:dyDescent="0.25">
      <c r="A232" s="254"/>
      <c r="B232" s="39"/>
      <c r="C232" s="40"/>
      <c r="D232" s="255"/>
      <c r="E232" s="255"/>
    </row>
    <row r="233" spans="1:5" x14ac:dyDescent="0.25">
      <c r="A233" s="254"/>
      <c r="B233" s="39"/>
      <c r="C233" s="40"/>
      <c r="D233" s="255"/>
      <c r="E233" s="255"/>
    </row>
    <row r="234" spans="1:5" x14ac:dyDescent="0.25">
      <c r="A234" s="254"/>
      <c r="B234" s="39"/>
      <c r="C234" s="40"/>
      <c r="D234" s="255"/>
      <c r="E234" s="255"/>
    </row>
    <row r="235" spans="1:5" x14ac:dyDescent="0.25">
      <c r="A235" s="254"/>
      <c r="B235" s="39"/>
      <c r="C235" s="40"/>
      <c r="D235" s="255"/>
      <c r="E235" s="255"/>
    </row>
    <row r="236" spans="1:5" x14ac:dyDescent="0.25">
      <c r="A236" s="254"/>
      <c r="B236" s="39"/>
      <c r="C236" s="40"/>
      <c r="D236" s="255"/>
      <c r="E236" s="255"/>
    </row>
    <row r="237" spans="1:5" x14ac:dyDescent="0.25">
      <c r="A237" s="254"/>
      <c r="B237" s="39"/>
      <c r="C237" s="40"/>
      <c r="D237" s="255"/>
      <c r="E237" s="255"/>
    </row>
    <row r="238" spans="1:5" x14ac:dyDescent="0.25">
      <c r="A238" s="254"/>
      <c r="B238" s="39"/>
      <c r="C238" s="40"/>
      <c r="D238" s="255"/>
      <c r="E238" s="255"/>
    </row>
    <row r="239" spans="1:5" x14ac:dyDescent="0.25">
      <c r="A239" s="254"/>
      <c r="B239" s="39"/>
      <c r="C239" s="40"/>
      <c r="D239" s="255"/>
      <c r="E239" s="255"/>
    </row>
    <row r="240" spans="1:5" x14ac:dyDescent="0.25">
      <c r="A240" s="254"/>
      <c r="B240" s="39"/>
      <c r="C240" s="40"/>
      <c r="D240" s="255"/>
      <c r="E240" s="255"/>
    </row>
    <row r="241" spans="1:5" x14ac:dyDescent="0.25">
      <c r="A241" s="254"/>
      <c r="B241" s="39"/>
      <c r="C241" s="40"/>
      <c r="D241" s="255"/>
      <c r="E241" s="255"/>
    </row>
    <row r="242" spans="1:5" x14ac:dyDescent="0.25">
      <c r="A242" s="254"/>
      <c r="B242" s="39"/>
      <c r="C242" s="40"/>
      <c r="D242" s="255"/>
      <c r="E242" s="255"/>
    </row>
    <row r="243" spans="1:5" x14ac:dyDescent="0.25">
      <c r="A243" s="254"/>
      <c r="B243" s="39"/>
      <c r="C243" s="40"/>
      <c r="D243" s="255"/>
      <c r="E243" s="255"/>
    </row>
    <row r="244" spans="1:5" x14ac:dyDescent="0.25">
      <c r="A244" s="254"/>
      <c r="B244" s="39"/>
      <c r="C244" s="40"/>
      <c r="D244" s="255"/>
      <c r="E244" s="255"/>
    </row>
    <row r="245" spans="1:5" x14ac:dyDescent="0.25">
      <c r="A245" s="254"/>
      <c r="B245" s="39"/>
      <c r="C245" s="40"/>
      <c r="D245" s="255"/>
      <c r="E245" s="255"/>
    </row>
    <row r="246" spans="1:5" x14ac:dyDescent="0.25">
      <c r="A246" s="254"/>
      <c r="B246" s="39"/>
      <c r="C246" s="40"/>
      <c r="D246" s="255"/>
      <c r="E246" s="255"/>
    </row>
    <row r="247" spans="1:5" x14ac:dyDescent="0.25">
      <c r="A247" s="254"/>
      <c r="B247" s="39"/>
      <c r="C247" s="40"/>
      <c r="D247" s="255"/>
      <c r="E247" s="255"/>
    </row>
    <row r="248" spans="1:5" x14ac:dyDescent="0.25">
      <c r="A248" s="254"/>
      <c r="B248" s="39"/>
      <c r="C248" s="40"/>
      <c r="D248" s="255"/>
      <c r="E248" s="255"/>
    </row>
    <row r="249" spans="1:5" x14ac:dyDescent="0.25">
      <c r="A249" s="254"/>
      <c r="B249" s="39"/>
      <c r="C249" s="40"/>
      <c r="D249" s="255"/>
      <c r="E249" s="255"/>
    </row>
    <row r="250" spans="1:5" x14ac:dyDescent="0.25">
      <c r="A250" s="254"/>
      <c r="B250" s="39"/>
      <c r="C250" s="40"/>
      <c r="D250" s="255"/>
      <c r="E250" s="255"/>
    </row>
    <row r="251" spans="1:5" x14ac:dyDescent="0.25">
      <c r="A251" s="254"/>
      <c r="B251" s="39"/>
      <c r="C251" s="40"/>
      <c r="D251" s="255"/>
      <c r="E251" s="255"/>
    </row>
    <row r="252" spans="1:5" x14ac:dyDescent="0.25">
      <c r="A252" s="254"/>
      <c r="B252" s="39"/>
      <c r="C252" s="40"/>
      <c r="D252" s="255"/>
      <c r="E252" s="255"/>
    </row>
    <row r="253" spans="1:5" x14ac:dyDescent="0.25">
      <c r="A253" s="254"/>
      <c r="B253" s="39"/>
      <c r="C253" s="40"/>
      <c r="D253" s="255"/>
      <c r="E253" s="255"/>
    </row>
    <row r="254" spans="1:5" x14ac:dyDescent="0.25">
      <c r="A254" s="254"/>
      <c r="B254" s="39"/>
      <c r="C254" s="40"/>
      <c r="D254" s="255"/>
      <c r="E254" s="255"/>
    </row>
    <row r="255" spans="1:5" x14ac:dyDescent="0.25">
      <c r="A255" s="254"/>
      <c r="B255" s="39"/>
      <c r="C255" s="40"/>
      <c r="D255" s="255"/>
      <c r="E255" s="255"/>
    </row>
    <row r="256" spans="1:5" x14ac:dyDescent="0.25">
      <c r="A256" s="254"/>
      <c r="B256" s="39"/>
      <c r="C256" s="40"/>
      <c r="D256" s="255"/>
      <c r="E256" s="255"/>
    </row>
    <row r="257" spans="1:5" x14ac:dyDescent="0.25">
      <c r="A257" s="254"/>
      <c r="B257" s="39"/>
      <c r="C257" s="40"/>
      <c r="D257" s="255"/>
      <c r="E257" s="255"/>
    </row>
    <row r="258" spans="1:5" x14ac:dyDescent="0.25">
      <c r="A258" s="254"/>
      <c r="B258" s="39"/>
      <c r="C258" s="40"/>
      <c r="D258" s="255"/>
      <c r="E258" s="255"/>
    </row>
    <row r="259" spans="1:5" x14ac:dyDescent="0.25">
      <c r="A259" s="254"/>
      <c r="B259" s="39"/>
      <c r="C259" s="40"/>
      <c r="D259" s="255"/>
      <c r="E259" s="255"/>
    </row>
    <row r="260" spans="1:5" x14ac:dyDescent="0.25">
      <c r="A260" s="254"/>
      <c r="B260" s="39"/>
      <c r="C260" s="40"/>
      <c r="D260" s="255"/>
      <c r="E260" s="255"/>
    </row>
    <row r="261" spans="1:5" x14ac:dyDescent="0.25">
      <c r="A261" s="254"/>
      <c r="B261" s="39"/>
      <c r="C261" s="40"/>
      <c r="D261" s="255"/>
      <c r="E261" s="255"/>
    </row>
    <row r="262" spans="1:5" x14ac:dyDescent="0.25">
      <c r="A262" s="254"/>
      <c r="B262" s="39"/>
      <c r="C262" s="40"/>
      <c r="D262" s="255"/>
      <c r="E262" s="255"/>
    </row>
    <row r="263" spans="1:5" x14ac:dyDescent="0.25">
      <c r="A263" s="254"/>
      <c r="B263" s="39"/>
      <c r="C263" s="40"/>
      <c r="D263" s="255"/>
      <c r="E263" s="255"/>
    </row>
    <row r="264" spans="1:5" x14ac:dyDescent="0.25">
      <c r="A264" s="254"/>
      <c r="B264" s="39"/>
      <c r="C264" s="40"/>
      <c r="D264" s="255"/>
      <c r="E264" s="255"/>
    </row>
    <row r="265" spans="1:5" x14ac:dyDescent="0.25">
      <c r="A265" s="254"/>
      <c r="B265" s="39"/>
      <c r="C265" s="40"/>
      <c r="D265" s="255"/>
      <c r="E265" s="255"/>
    </row>
    <row r="266" spans="1:5" x14ac:dyDescent="0.25">
      <c r="A266" s="254"/>
      <c r="B266" s="39"/>
      <c r="C266" s="40"/>
      <c r="D266" s="255"/>
      <c r="E266" s="255"/>
    </row>
    <row r="267" spans="1:5" x14ac:dyDescent="0.25">
      <c r="A267" s="254"/>
      <c r="B267" s="39"/>
      <c r="C267" s="40"/>
      <c r="D267" s="255"/>
      <c r="E267" s="255"/>
    </row>
    <row r="268" spans="1:5" x14ac:dyDescent="0.25">
      <c r="A268" s="254"/>
      <c r="B268" s="39"/>
      <c r="C268" s="40"/>
      <c r="D268" s="255"/>
      <c r="E268" s="255"/>
    </row>
    <row r="269" spans="1:5" x14ac:dyDescent="0.25">
      <c r="A269" s="254"/>
      <c r="B269" s="39"/>
      <c r="C269" s="40"/>
      <c r="D269" s="255"/>
      <c r="E269" s="255"/>
    </row>
    <row r="270" spans="1:5" x14ac:dyDescent="0.25">
      <c r="A270" s="254"/>
      <c r="B270" s="39"/>
      <c r="C270" s="40"/>
      <c r="D270" s="255"/>
      <c r="E270" s="255"/>
    </row>
    <row r="271" spans="1:5" x14ac:dyDescent="0.25">
      <c r="A271" s="254"/>
      <c r="B271" s="39"/>
      <c r="C271" s="40"/>
      <c r="D271" s="255"/>
      <c r="E271" s="255"/>
    </row>
    <row r="272" spans="1:5" x14ac:dyDescent="0.25">
      <c r="A272" s="254"/>
      <c r="B272" s="39"/>
      <c r="C272" s="40"/>
      <c r="D272" s="255"/>
      <c r="E272" s="255"/>
    </row>
    <row r="273" spans="1:5" x14ac:dyDescent="0.25">
      <c r="A273" s="254"/>
      <c r="B273" s="39"/>
      <c r="C273" s="40"/>
      <c r="D273" s="255"/>
      <c r="E273" s="255"/>
    </row>
    <row r="274" spans="1:5" x14ac:dyDescent="0.25">
      <c r="A274" s="254"/>
      <c r="B274" s="39"/>
      <c r="C274" s="40"/>
      <c r="D274" s="255"/>
      <c r="E274" s="255"/>
    </row>
    <row r="275" spans="1:5" x14ac:dyDescent="0.25">
      <c r="A275" s="254"/>
      <c r="B275" s="39"/>
      <c r="C275" s="40"/>
      <c r="D275" s="255"/>
      <c r="E275" s="255"/>
    </row>
    <row r="276" spans="1:5" x14ac:dyDescent="0.25">
      <c r="A276" s="254"/>
      <c r="B276" s="39"/>
      <c r="C276" s="40"/>
      <c r="D276" s="255"/>
      <c r="E276" s="255"/>
    </row>
    <row r="277" spans="1:5" x14ac:dyDescent="0.25">
      <c r="A277" s="254"/>
      <c r="B277" s="39"/>
      <c r="C277" s="40"/>
      <c r="D277" s="255"/>
      <c r="E277" s="255"/>
    </row>
    <row r="278" spans="1:5" x14ac:dyDescent="0.25">
      <c r="A278" s="254"/>
      <c r="B278" s="39"/>
      <c r="C278" s="40"/>
      <c r="D278" s="255"/>
      <c r="E278" s="255"/>
    </row>
    <row r="279" spans="1:5" x14ac:dyDescent="0.25">
      <c r="A279" s="254"/>
      <c r="B279" s="39"/>
      <c r="C279" s="40"/>
      <c r="D279" s="255"/>
      <c r="E279" s="255"/>
    </row>
    <row r="280" spans="1:5" x14ac:dyDescent="0.25">
      <c r="A280" s="254"/>
      <c r="B280" s="39"/>
      <c r="C280" s="40"/>
      <c r="D280" s="255"/>
      <c r="E280" s="255"/>
    </row>
    <row r="281" spans="1:5" x14ac:dyDescent="0.25">
      <c r="A281" s="254"/>
      <c r="B281" s="39"/>
      <c r="C281" s="40"/>
      <c r="D281" s="255"/>
      <c r="E281" s="255"/>
    </row>
    <row r="282" spans="1:5" x14ac:dyDescent="0.25">
      <c r="A282" s="254"/>
      <c r="B282" s="39"/>
      <c r="C282" s="40"/>
      <c r="D282" s="255"/>
      <c r="E282" s="255"/>
    </row>
    <row r="283" spans="1:5" x14ac:dyDescent="0.25">
      <c r="A283" s="254"/>
      <c r="B283" s="39"/>
      <c r="C283" s="40"/>
      <c r="D283" s="255"/>
      <c r="E283" s="255"/>
    </row>
    <row r="284" spans="1:5" x14ac:dyDescent="0.25">
      <c r="A284" s="254"/>
      <c r="B284" s="39"/>
      <c r="C284" s="40"/>
      <c r="D284" s="255"/>
      <c r="E284" s="255"/>
    </row>
    <row r="285" spans="1:5" x14ac:dyDescent="0.25">
      <c r="A285" s="254"/>
      <c r="B285" s="39"/>
      <c r="C285" s="40"/>
      <c r="D285" s="255"/>
      <c r="E285" s="255"/>
    </row>
    <row r="286" spans="1:5" x14ac:dyDescent="0.25">
      <c r="A286" s="254"/>
      <c r="B286" s="39"/>
      <c r="C286" s="40"/>
      <c r="D286" s="255"/>
      <c r="E286" s="255"/>
    </row>
    <row r="287" spans="1:5" x14ac:dyDescent="0.25">
      <c r="A287" s="254"/>
      <c r="B287" s="39"/>
      <c r="C287" s="40"/>
      <c r="D287" s="255"/>
      <c r="E287" s="255"/>
    </row>
    <row r="288" spans="1:5" x14ac:dyDescent="0.25">
      <c r="A288" s="254"/>
      <c r="B288" s="39"/>
      <c r="C288" s="40"/>
      <c r="D288" s="255"/>
      <c r="E288" s="255"/>
    </row>
    <row r="289" spans="1:5" x14ac:dyDescent="0.25">
      <c r="A289" s="254"/>
      <c r="B289" s="39"/>
      <c r="C289" s="40"/>
      <c r="D289" s="255"/>
      <c r="E289" s="255"/>
    </row>
    <row r="290" spans="1:5" x14ac:dyDescent="0.25">
      <c r="A290" s="254"/>
      <c r="B290" s="39"/>
      <c r="C290" s="40"/>
      <c r="D290" s="255"/>
      <c r="E290" s="255"/>
    </row>
    <row r="291" spans="1:5" x14ac:dyDescent="0.25">
      <c r="A291" s="254"/>
      <c r="B291" s="39"/>
      <c r="C291" s="40"/>
      <c r="D291" s="255"/>
      <c r="E291" s="255"/>
    </row>
    <row r="292" spans="1:5" x14ac:dyDescent="0.25">
      <c r="A292" s="254"/>
      <c r="B292" s="39"/>
      <c r="C292" s="40"/>
      <c r="D292" s="255"/>
      <c r="E292" s="255"/>
    </row>
    <row r="293" spans="1:5" x14ac:dyDescent="0.25">
      <c r="A293" s="254"/>
      <c r="B293" s="39"/>
      <c r="C293" s="40"/>
      <c r="D293" s="255"/>
      <c r="E293" s="255"/>
    </row>
    <row r="294" spans="1:5" x14ac:dyDescent="0.25">
      <c r="A294" s="254"/>
      <c r="B294" s="39"/>
      <c r="C294" s="40"/>
      <c r="D294" s="255"/>
      <c r="E294" s="255"/>
    </row>
    <row r="295" spans="1:5" x14ac:dyDescent="0.25">
      <c r="A295" s="254"/>
      <c r="B295" s="39"/>
      <c r="C295" s="40"/>
      <c r="D295" s="255"/>
      <c r="E295" s="255"/>
    </row>
    <row r="296" spans="1:5" x14ac:dyDescent="0.25">
      <c r="A296" s="254"/>
      <c r="B296" s="39"/>
      <c r="C296" s="40"/>
      <c r="D296" s="255"/>
      <c r="E296" s="255"/>
    </row>
    <row r="297" spans="1:5" x14ac:dyDescent="0.25">
      <c r="A297" s="254"/>
      <c r="B297" s="39"/>
      <c r="C297" s="40"/>
      <c r="D297" s="255"/>
      <c r="E297" s="255"/>
    </row>
    <row r="298" spans="1:5" x14ac:dyDescent="0.25">
      <c r="A298" s="254"/>
      <c r="B298" s="39"/>
      <c r="C298" s="40"/>
      <c r="D298" s="255"/>
      <c r="E298" s="255"/>
    </row>
    <row r="299" spans="1:5" x14ac:dyDescent="0.25">
      <c r="A299" s="254"/>
      <c r="B299" s="39"/>
      <c r="C299" s="40"/>
      <c r="D299" s="255"/>
      <c r="E299" s="255"/>
    </row>
    <row r="300" spans="1:5" x14ac:dyDescent="0.25">
      <c r="A300" s="254"/>
      <c r="B300" s="39"/>
      <c r="C300" s="40"/>
      <c r="D300" s="255"/>
      <c r="E300" s="255"/>
    </row>
    <row r="301" spans="1:5" x14ac:dyDescent="0.25">
      <c r="A301" s="254"/>
      <c r="B301" s="39"/>
      <c r="C301" s="40"/>
      <c r="D301" s="255"/>
      <c r="E301" s="255"/>
    </row>
    <row r="302" spans="1:5" x14ac:dyDescent="0.25">
      <c r="A302" s="254"/>
      <c r="B302" s="39"/>
      <c r="C302" s="40"/>
      <c r="D302" s="255"/>
      <c r="E302" s="255"/>
    </row>
    <row r="303" spans="1:5" x14ac:dyDescent="0.25">
      <c r="A303" s="254"/>
      <c r="B303" s="39"/>
      <c r="C303" s="40"/>
      <c r="D303" s="255"/>
      <c r="E303" s="255"/>
    </row>
    <row r="304" spans="1:5" x14ac:dyDescent="0.25">
      <c r="A304" s="254"/>
      <c r="B304" s="39"/>
      <c r="C304" s="40"/>
      <c r="D304" s="255"/>
      <c r="E304" s="255"/>
    </row>
    <row r="305" spans="1:5" x14ac:dyDescent="0.25">
      <c r="A305" s="254"/>
      <c r="B305" s="39"/>
      <c r="C305" s="40"/>
      <c r="D305" s="255"/>
      <c r="E305" s="255"/>
    </row>
    <row r="306" spans="1:5" x14ac:dyDescent="0.25">
      <c r="A306" s="254"/>
      <c r="B306" s="39"/>
      <c r="C306" s="40"/>
      <c r="D306" s="255"/>
      <c r="E306" s="255"/>
    </row>
    <row r="307" spans="1:5" x14ac:dyDescent="0.25">
      <c r="A307" s="254"/>
      <c r="B307" s="39"/>
      <c r="C307" s="40"/>
      <c r="D307" s="255"/>
      <c r="E307" s="255"/>
    </row>
    <row r="308" spans="1:5" x14ac:dyDescent="0.25">
      <c r="A308" s="254"/>
      <c r="B308" s="39"/>
      <c r="C308" s="40"/>
      <c r="D308" s="255"/>
      <c r="E308" s="255"/>
    </row>
    <row r="309" spans="1:5" x14ac:dyDescent="0.25">
      <c r="A309" s="254"/>
      <c r="B309" s="39"/>
      <c r="C309" s="40"/>
      <c r="D309" s="255"/>
      <c r="E309" s="255"/>
    </row>
    <row r="310" spans="1:5" x14ac:dyDescent="0.25">
      <c r="A310" s="254"/>
      <c r="B310" s="39"/>
      <c r="C310" s="40"/>
      <c r="D310" s="255"/>
      <c r="E310" s="255"/>
    </row>
    <row r="311" spans="1:5" x14ac:dyDescent="0.25">
      <c r="A311" s="254"/>
      <c r="B311" s="39"/>
      <c r="C311" s="40"/>
      <c r="D311" s="255"/>
      <c r="E311" s="255"/>
    </row>
    <row r="312" spans="1:5" x14ac:dyDescent="0.25">
      <c r="A312" s="254"/>
      <c r="B312" s="39"/>
      <c r="C312" s="40"/>
      <c r="D312" s="255"/>
      <c r="E312" s="255"/>
    </row>
    <row r="313" spans="1:5" x14ac:dyDescent="0.25">
      <c r="A313" s="254"/>
      <c r="B313" s="39"/>
      <c r="C313" s="40"/>
      <c r="D313" s="255"/>
      <c r="E313" s="255"/>
    </row>
    <row r="314" spans="1:5" x14ac:dyDescent="0.25">
      <c r="A314" s="254"/>
      <c r="B314" s="39"/>
      <c r="C314" s="40"/>
      <c r="D314" s="255"/>
      <c r="E314" s="255"/>
    </row>
    <row r="315" spans="1:5" x14ac:dyDescent="0.25">
      <c r="A315" s="254"/>
      <c r="B315" s="39"/>
      <c r="C315" s="40"/>
      <c r="D315" s="255"/>
      <c r="E315" s="255"/>
    </row>
    <row r="316" spans="1:5" x14ac:dyDescent="0.25">
      <c r="A316" s="254"/>
      <c r="B316" s="39"/>
      <c r="C316" s="40"/>
      <c r="D316" s="255"/>
      <c r="E316" s="255"/>
    </row>
    <row r="317" spans="1:5" x14ac:dyDescent="0.25">
      <c r="A317" s="254"/>
      <c r="B317" s="39"/>
      <c r="C317" s="40"/>
      <c r="D317" s="255"/>
      <c r="E317" s="255"/>
    </row>
    <row r="318" spans="1:5" x14ac:dyDescent="0.25">
      <c r="A318" s="254"/>
      <c r="B318" s="39"/>
      <c r="C318" s="40"/>
      <c r="D318" s="255"/>
      <c r="E318" s="255"/>
    </row>
    <row r="319" spans="1:5" x14ac:dyDescent="0.25">
      <c r="A319" s="254"/>
      <c r="B319" s="39"/>
      <c r="C319" s="40"/>
      <c r="D319" s="255"/>
      <c r="E319" s="255"/>
    </row>
    <row r="320" spans="1:5" x14ac:dyDescent="0.25">
      <c r="A320" s="254"/>
      <c r="B320" s="39"/>
      <c r="C320" s="40"/>
      <c r="D320" s="255"/>
      <c r="E320" s="255"/>
    </row>
    <row r="321" spans="1:5" x14ac:dyDescent="0.25">
      <c r="A321" s="254"/>
      <c r="B321" s="39"/>
      <c r="C321" s="40"/>
      <c r="D321" s="255"/>
      <c r="E321" s="255"/>
    </row>
    <row r="322" spans="1:5" x14ac:dyDescent="0.25">
      <c r="A322" s="254"/>
      <c r="B322" s="39"/>
      <c r="C322" s="40"/>
      <c r="D322" s="255"/>
      <c r="E322" s="255"/>
    </row>
    <row r="323" spans="1:5" x14ac:dyDescent="0.25">
      <c r="A323" s="254"/>
      <c r="B323" s="39"/>
      <c r="C323" s="40"/>
      <c r="D323" s="255"/>
      <c r="E323" s="255"/>
    </row>
    <row r="324" spans="1:5" x14ac:dyDescent="0.25">
      <c r="A324" s="254"/>
      <c r="B324" s="39"/>
      <c r="C324" s="40"/>
      <c r="D324" s="255"/>
      <c r="E324" s="255"/>
    </row>
    <row r="325" spans="1:5" x14ac:dyDescent="0.25">
      <c r="A325" s="254"/>
      <c r="B325" s="39"/>
      <c r="C325" s="40"/>
      <c r="D325" s="255"/>
      <c r="E325" s="255"/>
    </row>
    <row r="326" spans="1:5" x14ac:dyDescent="0.25">
      <c r="A326" s="254"/>
      <c r="B326" s="39"/>
      <c r="C326" s="40"/>
      <c r="D326" s="255"/>
      <c r="E326" s="255"/>
    </row>
    <row r="327" spans="1:5" x14ac:dyDescent="0.25">
      <c r="A327" s="254"/>
      <c r="B327" s="39"/>
      <c r="C327" s="40"/>
      <c r="D327" s="255"/>
      <c r="E327" s="255"/>
    </row>
    <row r="328" spans="1:5" x14ac:dyDescent="0.25">
      <c r="A328" s="254"/>
      <c r="B328" s="39"/>
      <c r="C328" s="40"/>
      <c r="D328" s="255"/>
      <c r="E328" s="255"/>
    </row>
    <row r="329" spans="1:5" x14ac:dyDescent="0.25">
      <c r="A329" s="254"/>
      <c r="B329" s="39"/>
      <c r="C329" s="40"/>
      <c r="D329" s="255"/>
      <c r="E329" s="255"/>
    </row>
    <row r="330" spans="1:5" x14ac:dyDescent="0.25">
      <c r="A330" s="254"/>
      <c r="B330" s="39"/>
      <c r="C330" s="40"/>
      <c r="D330" s="255"/>
      <c r="E330" s="255"/>
    </row>
    <row r="331" spans="1:5" x14ac:dyDescent="0.25">
      <c r="A331" s="254"/>
      <c r="B331" s="39"/>
      <c r="C331" s="40"/>
      <c r="D331" s="255"/>
      <c r="E331" s="255"/>
    </row>
  </sheetData>
  <mergeCells count="1">
    <mergeCell ref="A1:B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7" t="s">
        <v>14</v>
      </c>
      <c r="C5" s="14">
        <v>0</v>
      </c>
      <c r="D5" s="14">
        <v>0</v>
      </c>
      <c r="E5" s="14">
        <v>0</v>
      </c>
    </row>
    <row r="6" spans="1:5" ht="67.5" x14ac:dyDescent="0.25">
      <c r="A6" s="4" t="s">
        <v>15</v>
      </c>
      <c r="B6" s="21" t="s">
        <v>16</v>
      </c>
      <c r="C6" s="14" t="s">
        <v>10</v>
      </c>
      <c r="D6" s="14" t="s">
        <v>1404</v>
      </c>
      <c r="E6" s="14" t="s">
        <v>1405</v>
      </c>
    </row>
    <row r="7" spans="1:5" ht="67.5" x14ac:dyDescent="0.25">
      <c r="A7" s="4" t="s">
        <v>19</v>
      </c>
      <c r="B7" s="21" t="s">
        <v>20</v>
      </c>
      <c r="C7" s="14" t="s">
        <v>10</v>
      </c>
      <c r="D7" s="14" t="s">
        <v>1404</v>
      </c>
      <c r="E7" s="14" t="s">
        <v>1405</v>
      </c>
    </row>
    <row r="8" spans="1:5" ht="67.5" x14ac:dyDescent="0.25">
      <c r="A8" s="4" t="s">
        <v>22</v>
      </c>
      <c r="B8" s="21" t="s">
        <v>23</v>
      </c>
      <c r="C8" s="14" t="s">
        <v>10</v>
      </c>
      <c r="D8" s="14" t="s">
        <v>1404</v>
      </c>
      <c r="E8" s="14" t="s">
        <v>1405</v>
      </c>
    </row>
    <row r="9" spans="1:5" x14ac:dyDescent="0.25">
      <c r="A9" s="4" t="s">
        <v>25</v>
      </c>
      <c r="B9" s="21" t="s">
        <v>26</v>
      </c>
      <c r="C9" s="14" t="s">
        <v>36</v>
      </c>
      <c r="D9" s="14" t="s">
        <v>37</v>
      </c>
      <c r="E9" s="14">
        <v>0</v>
      </c>
    </row>
    <row r="10" spans="1:5" ht="33.75" x14ac:dyDescent="0.25">
      <c r="A10" s="4" t="s">
        <v>29</v>
      </c>
      <c r="B10" s="21" t="s">
        <v>30</v>
      </c>
      <c r="C10" s="14" t="s">
        <v>10</v>
      </c>
      <c r="D10" s="14" t="s">
        <v>1406</v>
      </c>
      <c r="E10" s="14" t="s">
        <v>1405</v>
      </c>
    </row>
    <row r="11" spans="1:5" x14ac:dyDescent="0.25">
      <c r="A11" s="4" t="s">
        <v>32</v>
      </c>
      <c r="B11" s="17" t="s">
        <v>33</v>
      </c>
      <c r="C11" s="14">
        <v>0</v>
      </c>
      <c r="D11" s="14">
        <v>0</v>
      </c>
      <c r="E11" s="14">
        <v>0</v>
      </c>
    </row>
    <row r="12" spans="1:5" x14ac:dyDescent="0.25">
      <c r="A12" s="4" t="s">
        <v>34</v>
      </c>
      <c r="B12" s="21" t="s">
        <v>35</v>
      </c>
      <c r="C12" s="14" t="s">
        <v>36</v>
      </c>
      <c r="D12" s="14" t="s">
        <v>37</v>
      </c>
      <c r="E12" s="14">
        <v>0</v>
      </c>
    </row>
    <row r="13" spans="1:5" ht="67.5" x14ac:dyDescent="0.25">
      <c r="A13" s="4" t="s">
        <v>38</v>
      </c>
      <c r="B13" s="25" t="s">
        <v>39</v>
      </c>
      <c r="C13" s="14" t="s">
        <v>10</v>
      </c>
      <c r="D13" s="14" t="s">
        <v>1404</v>
      </c>
      <c r="E13" s="14" t="s">
        <v>1405</v>
      </c>
    </row>
    <row r="14" spans="1:5" ht="67.5" x14ac:dyDescent="0.25">
      <c r="A14" s="4" t="s">
        <v>40</v>
      </c>
      <c r="B14" s="25" t="s">
        <v>41</v>
      </c>
      <c r="C14" s="14" t="s">
        <v>10</v>
      </c>
      <c r="D14" s="14" t="s">
        <v>1404</v>
      </c>
      <c r="E14" s="14" t="s">
        <v>1405</v>
      </c>
    </row>
    <row r="15" spans="1:5" x14ac:dyDescent="0.25">
      <c r="A15" s="4" t="s">
        <v>42</v>
      </c>
      <c r="B15" s="25" t="s">
        <v>43</v>
      </c>
      <c r="C15" s="14" t="s">
        <v>36</v>
      </c>
      <c r="D15" s="14" t="s">
        <v>37</v>
      </c>
      <c r="E15" s="14">
        <v>0</v>
      </c>
    </row>
    <row r="16" spans="1:5" ht="67.5" x14ac:dyDescent="0.25">
      <c r="A16" s="4" t="s">
        <v>44</v>
      </c>
      <c r="B16" s="25" t="s">
        <v>45</v>
      </c>
      <c r="C16" s="14" t="s">
        <v>10</v>
      </c>
      <c r="D16" s="14" t="s">
        <v>1404</v>
      </c>
      <c r="E16" s="14" t="s">
        <v>1405</v>
      </c>
    </row>
    <row r="17" spans="1:5" x14ac:dyDescent="0.25">
      <c r="A17" s="4" t="s">
        <v>46</v>
      </c>
      <c r="B17" s="25" t="s">
        <v>47</v>
      </c>
      <c r="C17" s="14" t="s">
        <v>36</v>
      </c>
      <c r="D17" s="14" t="s">
        <v>37</v>
      </c>
      <c r="E17" s="14">
        <v>0</v>
      </c>
    </row>
    <row r="18" spans="1:5" x14ac:dyDescent="0.25">
      <c r="A18" s="4" t="s">
        <v>48</v>
      </c>
      <c r="B18" s="25" t="s">
        <v>49</v>
      </c>
      <c r="C18" s="14" t="s">
        <v>36</v>
      </c>
      <c r="D18" s="14" t="s">
        <v>37</v>
      </c>
      <c r="E18" s="14">
        <v>0</v>
      </c>
    </row>
    <row r="19" spans="1:5" x14ac:dyDescent="0.25">
      <c r="A19" s="4" t="s">
        <v>50</v>
      </c>
      <c r="B19" s="25" t="s">
        <v>51</v>
      </c>
      <c r="C19" s="14" t="s">
        <v>36</v>
      </c>
      <c r="D19" s="14" t="s">
        <v>37</v>
      </c>
      <c r="E19" s="14">
        <v>0</v>
      </c>
    </row>
    <row r="20" spans="1:5" x14ac:dyDescent="0.25">
      <c r="A20" s="4" t="s">
        <v>52</v>
      </c>
      <c r="B20" s="25" t="s">
        <v>53</v>
      </c>
      <c r="C20" s="14" t="s">
        <v>36</v>
      </c>
      <c r="D20" s="14" t="s">
        <v>37</v>
      </c>
      <c r="E20" s="14">
        <v>0</v>
      </c>
    </row>
    <row r="21" spans="1:5" x14ac:dyDescent="0.25">
      <c r="A21" s="4" t="s">
        <v>54</v>
      </c>
      <c r="B21" s="9" t="s">
        <v>55</v>
      </c>
      <c r="C21" s="10"/>
      <c r="D21" s="28"/>
      <c r="E21" s="29"/>
    </row>
    <row r="22" spans="1:5" x14ac:dyDescent="0.25">
      <c r="A22" s="4" t="s">
        <v>56</v>
      </c>
      <c r="B22" s="25" t="s">
        <v>57</v>
      </c>
      <c r="C22" s="26" t="s">
        <v>10</v>
      </c>
      <c r="D22" s="26" t="s">
        <v>1407</v>
      </c>
      <c r="E22" s="26" t="s">
        <v>1405</v>
      </c>
    </row>
    <row r="23" spans="1:5" x14ac:dyDescent="0.25">
      <c r="A23" s="4" t="s">
        <v>58</v>
      </c>
      <c r="B23" s="25" t="s">
        <v>59</v>
      </c>
      <c r="C23" s="26" t="s">
        <v>10</v>
      </c>
      <c r="D23" s="26" t="s">
        <v>1408</v>
      </c>
      <c r="E23" s="26" t="s">
        <v>1409</v>
      </c>
    </row>
    <row r="24" spans="1:5" x14ac:dyDescent="0.25">
      <c r="A24" s="4" t="s">
        <v>60</v>
      </c>
      <c r="B24" s="25" t="s">
        <v>61</v>
      </c>
      <c r="C24" s="26" t="s">
        <v>36</v>
      </c>
      <c r="D24" s="26" t="s">
        <v>37</v>
      </c>
      <c r="E24" s="26">
        <v>0</v>
      </c>
    </row>
    <row r="25" spans="1:5" x14ac:dyDescent="0.25">
      <c r="A25" s="4" t="s">
        <v>64</v>
      </c>
      <c r="B25" s="25" t="s">
        <v>65</v>
      </c>
      <c r="C25" s="26" t="s">
        <v>36</v>
      </c>
      <c r="D25" s="26" t="s">
        <v>37</v>
      </c>
      <c r="E25" s="26">
        <v>0</v>
      </c>
    </row>
    <row r="26" spans="1:5" x14ac:dyDescent="0.25">
      <c r="A26" s="4" t="s">
        <v>66</v>
      </c>
      <c r="B26" s="9" t="s">
        <v>67</v>
      </c>
      <c r="C26" s="10"/>
      <c r="D26" s="28"/>
      <c r="E26" s="29"/>
    </row>
    <row r="27" spans="1:5" x14ac:dyDescent="0.25">
      <c r="A27" s="4" t="s">
        <v>68</v>
      </c>
      <c r="B27" s="25" t="s">
        <v>69</v>
      </c>
      <c r="C27" s="26" t="s">
        <v>36</v>
      </c>
      <c r="D27" s="26" t="s">
        <v>1410</v>
      </c>
      <c r="E27" s="26" t="s">
        <v>1411</v>
      </c>
    </row>
    <row r="28" spans="1:5" x14ac:dyDescent="0.25">
      <c r="A28" s="4" t="s">
        <v>72</v>
      </c>
      <c r="B28" s="25" t="s">
        <v>73</v>
      </c>
      <c r="C28" s="26" t="s">
        <v>10</v>
      </c>
      <c r="D28" s="26" t="s">
        <v>1412</v>
      </c>
      <c r="E28" s="26" t="s">
        <v>1411</v>
      </c>
    </row>
    <row r="29" spans="1:5" x14ac:dyDescent="0.25">
      <c r="A29" s="4" t="s">
        <v>76</v>
      </c>
      <c r="B29" s="25" t="s">
        <v>77</v>
      </c>
      <c r="C29" s="26" t="s">
        <v>10</v>
      </c>
      <c r="D29" s="26" t="s">
        <v>1413</v>
      </c>
      <c r="E29" s="26" t="s">
        <v>1414</v>
      </c>
    </row>
    <row r="30" spans="1:5" x14ac:dyDescent="0.25">
      <c r="A30" s="4" t="s">
        <v>80</v>
      </c>
      <c r="B30" s="9" t="s">
        <v>81</v>
      </c>
      <c r="C30" s="10"/>
      <c r="D30" s="28"/>
      <c r="E30" s="29"/>
    </row>
    <row r="31" spans="1:5" ht="33.75" x14ac:dyDescent="0.25">
      <c r="A31" s="4" t="s">
        <v>82</v>
      </c>
      <c r="B31" s="25" t="s">
        <v>83</v>
      </c>
      <c r="C31" s="26" t="s">
        <v>10</v>
      </c>
      <c r="D31" s="26" t="s">
        <v>1415</v>
      </c>
      <c r="E31" s="241" t="s">
        <v>1416</v>
      </c>
    </row>
    <row r="32" spans="1:5" x14ac:dyDescent="0.25">
      <c r="A32" s="4" t="s">
        <v>86</v>
      </c>
      <c r="B32" s="25" t="s">
        <v>87</v>
      </c>
      <c r="C32" s="26" t="s">
        <v>36</v>
      </c>
      <c r="D32" s="26" t="s">
        <v>37</v>
      </c>
      <c r="E32" s="26">
        <v>0</v>
      </c>
    </row>
    <row r="33" spans="1:5" x14ac:dyDescent="0.25">
      <c r="A33" s="4" t="s">
        <v>88</v>
      </c>
      <c r="B33" s="25" t="s">
        <v>89</v>
      </c>
      <c r="C33" s="26" t="s">
        <v>10</v>
      </c>
      <c r="D33" s="26" t="s">
        <v>1417</v>
      </c>
      <c r="E33" s="26" t="s">
        <v>1418</v>
      </c>
    </row>
    <row r="34" spans="1:5" x14ac:dyDescent="0.25">
      <c r="A34" s="4" t="s">
        <v>90</v>
      </c>
      <c r="B34" s="25" t="s">
        <v>91</v>
      </c>
      <c r="C34" s="26" t="s">
        <v>36</v>
      </c>
      <c r="D34" s="26" t="s">
        <v>37</v>
      </c>
      <c r="E34" s="26">
        <v>0</v>
      </c>
    </row>
    <row r="35" spans="1:5" x14ac:dyDescent="0.25">
      <c r="A35" s="4" t="s">
        <v>92</v>
      </c>
      <c r="B35" s="9" t="s">
        <v>93</v>
      </c>
      <c r="C35" s="10"/>
      <c r="D35" s="28"/>
      <c r="E35" s="29"/>
    </row>
    <row r="36" spans="1:5" x14ac:dyDescent="0.25">
      <c r="A36" s="4" t="s">
        <v>94</v>
      </c>
      <c r="B36" s="25" t="s">
        <v>95</v>
      </c>
      <c r="C36" s="26" t="s">
        <v>10</v>
      </c>
      <c r="D36" s="26" t="s">
        <v>1419</v>
      </c>
      <c r="E36" s="26" t="s">
        <v>1420</v>
      </c>
    </row>
    <row r="37" spans="1:5" x14ac:dyDescent="0.25">
      <c r="A37" s="4" t="s">
        <v>98</v>
      </c>
      <c r="B37" s="25" t="s">
        <v>99</v>
      </c>
      <c r="C37" s="26" t="s">
        <v>36</v>
      </c>
      <c r="D37" s="26" t="s">
        <v>37</v>
      </c>
      <c r="E37" s="26">
        <v>0</v>
      </c>
    </row>
    <row r="38" spans="1:5" x14ac:dyDescent="0.25">
      <c r="A38" s="4" t="s">
        <v>102</v>
      </c>
      <c r="B38" s="25" t="s">
        <v>103</v>
      </c>
      <c r="C38" s="26" t="s">
        <v>36</v>
      </c>
      <c r="D38" s="26" t="s">
        <v>37</v>
      </c>
      <c r="E38" s="26">
        <v>0</v>
      </c>
    </row>
    <row r="39" spans="1:5" x14ac:dyDescent="0.25">
      <c r="A39" s="4" t="s">
        <v>105</v>
      </c>
      <c r="B39" s="25" t="s">
        <v>106</v>
      </c>
      <c r="C39" s="26" t="s">
        <v>10</v>
      </c>
      <c r="D39" s="26" t="s">
        <v>1421</v>
      </c>
      <c r="E39" s="26" t="s">
        <v>1420</v>
      </c>
    </row>
    <row r="40" spans="1:5" x14ac:dyDescent="0.25">
      <c r="A40" s="4" t="s">
        <v>107</v>
      </c>
      <c r="B40" s="31" t="s">
        <v>108</v>
      </c>
      <c r="C40" s="32"/>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7" t="s">
        <v>14</v>
      </c>
      <c r="C43" s="14">
        <v>0</v>
      </c>
      <c r="D43" s="14">
        <v>0</v>
      </c>
      <c r="E43" s="14">
        <v>0</v>
      </c>
    </row>
    <row r="44" spans="1:5" ht="67.5" x14ac:dyDescent="0.25">
      <c r="A44" s="4" t="s">
        <v>112</v>
      </c>
      <c r="B44" s="21" t="s">
        <v>16</v>
      </c>
      <c r="C44" s="14" t="s">
        <v>10</v>
      </c>
      <c r="D44" s="14" t="s">
        <v>1404</v>
      </c>
      <c r="E44" s="14" t="s">
        <v>1405</v>
      </c>
    </row>
    <row r="45" spans="1:5" ht="67.5" x14ac:dyDescent="0.25">
      <c r="A45" s="4" t="s">
        <v>113</v>
      </c>
      <c r="B45" s="21" t="s">
        <v>20</v>
      </c>
      <c r="C45" s="14" t="s">
        <v>10</v>
      </c>
      <c r="D45" s="14" t="s">
        <v>1404</v>
      </c>
      <c r="E45" s="14" t="s">
        <v>1405</v>
      </c>
    </row>
    <row r="46" spans="1:5" ht="67.5" x14ac:dyDescent="0.25">
      <c r="A46" s="4" t="s">
        <v>114</v>
      </c>
      <c r="B46" s="21" t="s">
        <v>23</v>
      </c>
      <c r="C46" s="14" t="s">
        <v>10</v>
      </c>
      <c r="D46" s="14" t="s">
        <v>1404</v>
      </c>
      <c r="E46" s="14" t="s">
        <v>1405</v>
      </c>
    </row>
    <row r="47" spans="1:5" x14ac:dyDescent="0.25">
      <c r="A47" s="4" t="s">
        <v>115</v>
      </c>
      <c r="B47" s="21" t="s">
        <v>26</v>
      </c>
      <c r="C47" s="14" t="s">
        <v>36</v>
      </c>
      <c r="D47" s="14" t="s">
        <v>37</v>
      </c>
      <c r="E47" s="14">
        <v>0</v>
      </c>
    </row>
    <row r="48" spans="1:5" ht="33.75" x14ac:dyDescent="0.25">
      <c r="A48" s="4" t="s">
        <v>116</v>
      </c>
      <c r="B48" s="21" t="s">
        <v>30</v>
      </c>
      <c r="C48" s="14" t="s">
        <v>10</v>
      </c>
      <c r="D48" s="14" t="s">
        <v>1406</v>
      </c>
      <c r="E48" s="14" t="s">
        <v>1405</v>
      </c>
    </row>
    <row r="49" spans="1:5" x14ac:dyDescent="0.25">
      <c r="A49" s="4" t="s">
        <v>117</v>
      </c>
      <c r="B49" s="17" t="s">
        <v>33</v>
      </c>
      <c r="C49" s="14">
        <v>0</v>
      </c>
      <c r="D49" s="14">
        <v>0</v>
      </c>
      <c r="E49" s="14">
        <v>0</v>
      </c>
    </row>
    <row r="50" spans="1:5" x14ac:dyDescent="0.25">
      <c r="A50" s="4" t="s">
        <v>118</v>
      </c>
      <c r="B50" s="21" t="s">
        <v>35</v>
      </c>
      <c r="C50" s="14" t="s">
        <v>36</v>
      </c>
      <c r="D50" s="14" t="s">
        <v>37</v>
      </c>
      <c r="E50" s="14">
        <v>0</v>
      </c>
    </row>
    <row r="51" spans="1:5" ht="67.5" x14ac:dyDescent="0.25">
      <c r="A51" s="4" t="s">
        <v>119</v>
      </c>
      <c r="B51" s="25" t="s">
        <v>39</v>
      </c>
      <c r="C51" s="14" t="s">
        <v>10</v>
      </c>
      <c r="D51" s="14" t="s">
        <v>1404</v>
      </c>
      <c r="E51" s="14" t="s">
        <v>1405</v>
      </c>
    </row>
    <row r="52" spans="1:5" ht="67.5" x14ac:dyDescent="0.25">
      <c r="A52" s="4" t="s">
        <v>120</v>
      </c>
      <c r="B52" s="25" t="s">
        <v>41</v>
      </c>
      <c r="C52" s="14" t="s">
        <v>10</v>
      </c>
      <c r="D52" s="14" t="s">
        <v>1404</v>
      </c>
      <c r="E52" s="14" t="s">
        <v>1405</v>
      </c>
    </row>
    <row r="53" spans="1:5" x14ac:dyDescent="0.25">
      <c r="A53" s="4" t="s">
        <v>121</v>
      </c>
      <c r="B53" s="25" t="s">
        <v>43</v>
      </c>
      <c r="C53" s="14" t="s">
        <v>36</v>
      </c>
      <c r="D53" s="14" t="s">
        <v>37</v>
      </c>
      <c r="E53" s="14">
        <v>0</v>
      </c>
    </row>
    <row r="54" spans="1:5" ht="67.5" x14ac:dyDescent="0.25">
      <c r="A54" s="4" t="s">
        <v>122</v>
      </c>
      <c r="B54" s="25" t="s">
        <v>45</v>
      </c>
      <c r="C54" s="14" t="s">
        <v>10</v>
      </c>
      <c r="D54" s="14" t="s">
        <v>1404</v>
      </c>
      <c r="E54" s="14" t="s">
        <v>1405</v>
      </c>
    </row>
    <row r="55" spans="1:5" x14ac:dyDescent="0.25">
      <c r="A55" s="4" t="s">
        <v>123</v>
      </c>
      <c r="B55" s="25" t="s">
        <v>47</v>
      </c>
      <c r="C55" s="14" t="s">
        <v>36</v>
      </c>
      <c r="D55" s="14" t="s">
        <v>37</v>
      </c>
      <c r="E55" s="14">
        <v>0</v>
      </c>
    </row>
    <row r="56" spans="1:5" x14ac:dyDescent="0.25">
      <c r="A56" s="4" t="s">
        <v>124</v>
      </c>
      <c r="B56" s="25" t="s">
        <v>49</v>
      </c>
      <c r="C56" s="14" t="s">
        <v>36</v>
      </c>
      <c r="D56" s="14" t="s">
        <v>37</v>
      </c>
      <c r="E56" s="14">
        <v>0</v>
      </c>
    </row>
    <row r="57" spans="1:5" x14ac:dyDescent="0.25">
      <c r="A57" s="4" t="s">
        <v>125</v>
      </c>
      <c r="B57" s="25" t="s">
        <v>51</v>
      </c>
      <c r="C57" s="14" t="s">
        <v>36</v>
      </c>
      <c r="D57" s="14" t="s">
        <v>37</v>
      </c>
      <c r="E57" s="14">
        <v>0</v>
      </c>
    </row>
    <row r="58" spans="1:5" x14ac:dyDescent="0.25">
      <c r="A58" s="4" t="s">
        <v>128</v>
      </c>
      <c r="B58" s="25" t="s">
        <v>53</v>
      </c>
      <c r="C58" s="14" t="s">
        <v>36</v>
      </c>
      <c r="D58" s="14" t="s">
        <v>37</v>
      </c>
      <c r="E58" s="14">
        <v>0</v>
      </c>
    </row>
    <row r="59" spans="1:5" x14ac:dyDescent="0.25">
      <c r="A59" s="4" t="s">
        <v>131</v>
      </c>
      <c r="B59" s="9" t="s">
        <v>55</v>
      </c>
      <c r="C59" s="10"/>
      <c r="D59" s="28"/>
      <c r="E59" s="29"/>
    </row>
    <row r="60" spans="1:5" x14ac:dyDescent="0.25">
      <c r="A60" s="4" t="s">
        <v>132</v>
      </c>
      <c r="B60" s="25" t="s">
        <v>57</v>
      </c>
      <c r="C60" s="26" t="s">
        <v>10</v>
      </c>
      <c r="D60" s="26" t="s">
        <v>1407</v>
      </c>
      <c r="E60" s="26" t="s">
        <v>1405</v>
      </c>
    </row>
    <row r="61" spans="1:5" x14ac:dyDescent="0.25">
      <c r="A61" s="4" t="s">
        <v>135</v>
      </c>
      <c r="B61" s="25" t="s">
        <v>59</v>
      </c>
      <c r="C61" s="26" t="s">
        <v>10</v>
      </c>
      <c r="D61" s="26" t="s">
        <v>1408</v>
      </c>
      <c r="E61" s="26" t="s">
        <v>1409</v>
      </c>
    </row>
    <row r="62" spans="1:5" x14ac:dyDescent="0.25">
      <c r="A62" s="4" t="s">
        <v>136</v>
      </c>
      <c r="B62" s="25" t="s">
        <v>61</v>
      </c>
      <c r="C62" s="26" t="s">
        <v>36</v>
      </c>
      <c r="D62" s="26" t="s">
        <v>37</v>
      </c>
      <c r="E62" s="26">
        <v>0</v>
      </c>
    </row>
    <row r="63" spans="1:5" x14ac:dyDescent="0.25">
      <c r="A63" s="4" t="s">
        <v>139</v>
      </c>
      <c r="B63" s="25" t="s">
        <v>65</v>
      </c>
      <c r="C63" s="26" t="s">
        <v>36</v>
      </c>
      <c r="D63" s="26" t="s">
        <v>37</v>
      </c>
      <c r="E63" s="26">
        <v>0</v>
      </c>
    </row>
    <row r="64" spans="1:5" x14ac:dyDescent="0.25">
      <c r="A64" s="4" t="s">
        <v>140</v>
      </c>
      <c r="B64" s="9" t="s">
        <v>67</v>
      </c>
      <c r="C64" s="10"/>
      <c r="D64" s="10"/>
      <c r="E64" s="10"/>
    </row>
    <row r="65" spans="1:5" x14ac:dyDescent="0.25">
      <c r="A65" s="4" t="s">
        <v>141</v>
      </c>
      <c r="B65" s="25" t="s">
        <v>69</v>
      </c>
      <c r="C65" s="26" t="s">
        <v>36</v>
      </c>
      <c r="D65" s="26" t="s">
        <v>1410</v>
      </c>
      <c r="E65" s="26" t="s">
        <v>1411</v>
      </c>
    </row>
    <row r="66" spans="1:5" x14ac:dyDescent="0.25">
      <c r="A66" s="4" t="s">
        <v>142</v>
      </c>
      <c r="B66" s="25" t="s">
        <v>73</v>
      </c>
      <c r="C66" s="26" t="s">
        <v>10</v>
      </c>
      <c r="D66" s="26" t="s">
        <v>1412</v>
      </c>
      <c r="E66" s="26" t="s">
        <v>1411</v>
      </c>
    </row>
    <row r="67" spans="1:5" x14ac:dyDescent="0.25">
      <c r="A67" s="4" t="s">
        <v>143</v>
      </c>
      <c r="B67" s="25" t="s">
        <v>77</v>
      </c>
      <c r="C67" s="26" t="s">
        <v>10</v>
      </c>
      <c r="D67" s="26" t="s">
        <v>1413</v>
      </c>
      <c r="E67" s="26" t="s">
        <v>1414</v>
      </c>
    </row>
    <row r="68" spans="1:5" x14ac:dyDescent="0.25">
      <c r="A68" s="4" t="s">
        <v>144</v>
      </c>
      <c r="B68" s="9" t="s">
        <v>81</v>
      </c>
      <c r="C68" s="10"/>
      <c r="D68" s="10"/>
      <c r="E68" s="10"/>
    </row>
    <row r="69" spans="1:5" ht="33.75" x14ac:dyDescent="0.25">
      <c r="A69" s="4" t="s">
        <v>145</v>
      </c>
      <c r="B69" s="25" t="s">
        <v>83</v>
      </c>
      <c r="C69" s="26" t="s">
        <v>10</v>
      </c>
      <c r="D69" s="26" t="s">
        <v>1415</v>
      </c>
      <c r="E69" s="241" t="s">
        <v>1416</v>
      </c>
    </row>
    <row r="70" spans="1:5" x14ac:dyDescent="0.25">
      <c r="A70" s="4" t="s">
        <v>148</v>
      </c>
      <c r="B70" s="25" t="s">
        <v>87</v>
      </c>
      <c r="C70" s="26" t="s">
        <v>36</v>
      </c>
      <c r="D70" s="26" t="s">
        <v>37</v>
      </c>
      <c r="E70" s="26">
        <v>0</v>
      </c>
    </row>
    <row r="71" spans="1:5" x14ac:dyDescent="0.25">
      <c r="A71" s="4" t="s">
        <v>151</v>
      </c>
      <c r="B71" s="25" t="s">
        <v>89</v>
      </c>
      <c r="C71" s="26" t="s">
        <v>10</v>
      </c>
      <c r="D71" s="26" t="s">
        <v>1417</v>
      </c>
      <c r="E71" s="26" t="s">
        <v>1418</v>
      </c>
    </row>
    <row r="72" spans="1:5" x14ac:dyDescent="0.25">
      <c r="A72" s="4" t="s">
        <v>154</v>
      </c>
      <c r="B72" s="25" t="s">
        <v>91</v>
      </c>
      <c r="C72" s="26" t="s">
        <v>36</v>
      </c>
      <c r="D72" s="26" t="s">
        <v>37</v>
      </c>
      <c r="E72" s="26">
        <v>0</v>
      </c>
    </row>
    <row r="73" spans="1:5" x14ac:dyDescent="0.25">
      <c r="A73" s="4" t="s">
        <v>155</v>
      </c>
      <c r="B73" s="9" t="s">
        <v>93</v>
      </c>
      <c r="C73" s="10"/>
      <c r="D73" s="10"/>
      <c r="E73" s="10"/>
    </row>
    <row r="74" spans="1:5" x14ac:dyDescent="0.25">
      <c r="A74" s="4" t="s">
        <v>156</v>
      </c>
      <c r="B74" s="25" t="s">
        <v>95</v>
      </c>
      <c r="C74" s="26" t="s">
        <v>10</v>
      </c>
      <c r="D74" s="26" t="s">
        <v>1419</v>
      </c>
      <c r="E74" s="26" t="s">
        <v>1420</v>
      </c>
    </row>
    <row r="75" spans="1:5" x14ac:dyDescent="0.25">
      <c r="A75" s="4" t="s">
        <v>159</v>
      </c>
      <c r="B75" s="25" t="s">
        <v>99</v>
      </c>
      <c r="C75" s="26" t="s">
        <v>36</v>
      </c>
      <c r="D75" s="26" t="s">
        <v>37</v>
      </c>
      <c r="E75" s="26">
        <v>0</v>
      </c>
    </row>
    <row r="76" spans="1:5" x14ac:dyDescent="0.25">
      <c r="A76" s="4" t="s">
        <v>162</v>
      </c>
      <c r="B76" s="25" t="s">
        <v>103</v>
      </c>
      <c r="C76" s="26" t="s">
        <v>36</v>
      </c>
      <c r="D76" s="26" t="s">
        <v>37</v>
      </c>
      <c r="E76" s="26">
        <v>0</v>
      </c>
    </row>
    <row r="77" spans="1:5" x14ac:dyDescent="0.25">
      <c r="A77" s="4" t="s">
        <v>164</v>
      </c>
      <c r="B77" s="25" t="s">
        <v>106</v>
      </c>
      <c r="C77" s="26" t="s">
        <v>10</v>
      </c>
      <c r="D77" s="26" t="s">
        <v>1421</v>
      </c>
      <c r="E77" s="26" t="s">
        <v>1420</v>
      </c>
    </row>
    <row r="78" spans="1:5" x14ac:dyDescent="0.25">
      <c r="A78" s="4" t="s">
        <v>165</v>
      </c>
      <c r="B78" s="31" t="s">
        <v>166</v>
      </c>
      <c r="C78" s="32"/>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7" t="s">
        <v>14</v>
      </c>
      <c r="C81" s="14">
        <v>0</v>
      </c>
      <c r="D81" s="14">
        <v>0</v>
      </c>
      <c r="E81" s="14">
        <v>0</v>
      </c>
    </row>
    <row r="82" spans="1:5" ht="67.5" x14ac:dyDescent="0.25">
      <c r="A82" s="4" t="s">
        <v>170</v>
      </c>
      <c r="B82" s="21" t="s">
        <v>16</v>
      </c>
      <c r="C82" s="14" t="s">
        <v>10</v>
      </c>
      <c r="D82" s="14" t="s">
        <v>1404</v>
      </c>
      <c r="E82" s="14" t="s">
        <v>1405</v>
      </c>
    </row>
    <row r="83" spans="1:5" ht="67.5" x14ac:dyDescent="0.25">
      <c r="A83" s="4" t="s">
        <v>171</v>
      </c>
      <c r="B83" s="21" t="s">
        <v>20</v>
      </c>
      <c r="C83" s="14" t="s">
        <v>10</v>
      </c>
      <c r="D83" s="14" t="s">
        <v>1404</v>
      </c>
      <c r="E83" s="14" t="s">
        <v>1405</v>
      </c>
    </row>
    <row r="84" spans="1:5" ht="67.5" x14ac:dyDescent="0.25">
      <c r="A84" s="4" t="s">
        <v>172</v>
      </c>
      <c r="B84" s="21" t="s">
        <v>23</v>
      </c>
      <c r="C84" s="14" t="s">
        <v>10</v>
      </c>
      <c r="D84" s="14" t="s">
        <v>1404</v>
      </c>
      <c r="E84" s="14" t="s">
        <v>1405</v>
      </c>
    </row>
    <row r="85" spans="1:5" x14ac:dyDescent="0.25">
      <c r="A85" s="4" t="s">
        <v>173</v>
      </c>
      <c r="B85" s="21" t="s">
        <v>26</v>
      </c>
      <c r="C85" s="14" t="s">
        <v>36</v>
      </c>
      <c r="D85" s="14" t="s">
        <v>37</v>
      </c>
      <c r="E85" s="14">
        <v>0</v>
      </c>
    </row>
    <row r="86" spans="1:5" ht="33.75" x14ac:dyDescent="0.25">
      <c r="A86" s="4" t="s">
        <v>174</v>
      </c>
      <c r="B86" s="21" t="s">
        <v>30</v>
      </c>
      <c r="C86" s="14" t="s">
        <v>10</v>
      </c>
      <c r="D86" s="14" t="s">
        <v>1406</v>
      </c>
      <c r="E86" s="14" t="s">
        <v>1405</v>
      </c>
    </row>
    <row r="87" spans="1:5" x14ac:dyDescent="0.25">
      <c r="A87" s="4" t="s">
        <v>175</v>
      </c>
      <c r="B87" s="17" t="s">
        <v>33</v>
      </c>
      <c r="C87" s="14">
        <v>0</v>
      </c>
      <c r="D87" s="14">
        <v>0</v>
      </c>
      <c r="E87" s="14">
        <v>0</v>
      </c>
    </row>
    <row r="88" spans="1:5" x14ac:dyDescent="0.25">
      <c r="A88" s="4" t="s">
        <v>176</v>
      </c>
      <c r="B88" s="21" t="s">
        <v>35</v>
      </c>
      <c r="C88" s="14" t="s">
        <v>36</v>
      </c>
      <c r="D88" s="14" t="s">
        <v>37</v>
      </c>
      <c r="E88" s="14">
        <v>0</v>
      </c>
    </row>
    <row r="89" spans="1:5" ht="67.5" x14ac:dyDescent="0.25">
      <c r="A89" s="4" t="s">
        <v>177</v>
      </c>
      <c r="B89" s="25" t="s">
        <v>39</v>
      </c>
      <c r="C89" s="14" t="s">
        <v>10</v>
      </c>
      <c r="D89" s="14" t="s">
        <v>1404</v>
      </c>
      <c r="E89" s="14" t="s">
        <v>1405</v>
      </c>
    </row>
    <row r="90" spans="1:5" ht="67.5" x14ac:dyDescent="0.25">
      <c r="A90" s="4" t="s">
        <v>178</v>
      </c>
      <c r="B90" s="25" t="s">
        <v>41</v>
      </c>
      <c r="C90" s="14" t="s">
        <v>10</v>
      </c>
      <c r="D90" s="14" t="s">
        <v>1404</v>
      </c>
      <c r="E90" s="14" t="s">
        <v>1405</v>
      </c>
    </row>
    <row r="91" spans="1:5" x14ac:dyDescent="0.25">
      <c r="A91" s="4" t="s">
        <v>179</v>
      </c>
      <c r="B91" s="25" t="s">
        <v>43</v>
      </c>
      <c r="C91" s="14" t="s">
        <v>36</v>
      </c>
      <c r="D91" s="14" t="s">
        <v>37</v>
      </c>
      <c r="E91" s="14">
        <v>0</v>
      </c>
    </row>
    <row r="92" spans="1:5" ht="67.5" x14ac:dyDescent="0.25">
      <c r="A92" s="4" t="s">
        <v>180</v>
      </c>
      <c r="B92" s="25" t="s">
        <v>45</v>
      </c>
      <c r="C92" s="14" t="s">
        <v>10</v>
      </c>
      <c r="D92" s="14" t="s">
        <v>1404</v>
      </c>
      <c r="E92" s="14" t="s">
        <v>1405</v>
      </c>
    </row>
    <row r="93" spans="1:5" x14ac:dyDescent="0.25">
      <c r="A93" s="4" t="s">
        <v>181</v>
      </c>
      <c r="B93" s="25" t="s">
        <v>47</v>
      </c>
      <c r="C93" s="14" t="s">
        <v>36</v>
      </c>
      <c r="D93" s="14" t="s">
        <v>37</v>
      </c>
      <c r="E93" s="14">
        <v>0</v>
      </c>
    </row>
    <row r="94" spans="1:5" x14ac:dyDescent="0.25">
      <c r="A94" s="4" t="s">
        <v>182</v>
      </c>
      <c r="B94" s="25" t="s">
        <v>49</v>
      </c>
      <c r="C94" s="14" t="s">
        <v>36</v>
      </c>
      <c r="D94" s="14" t="s">
        <v>37</v>
      </c>
      <c r="E94" s="14">
        <v>0</v>
      </c>
    </row>
    <row r="95" spans="1:5" ht="33.75" x14ac:dyDescent="0.25">
      <c r="A95" s="4" t="s">
        <v>183</v>
      </c>
      <c r="B95" s="25" t="s">
        <v>51</v>
      </c>
      <c r="C95" s="14" t="s">
        <v>10</v>
      </c>
      <c r="D95" s="14" t="s">
        <v>1422</v>
      </c>
      <c r="E95" s="14" t="s">
        <v>1423</v>
      </c>
    </row>
    <row r="96" spans="1:5" x14ac:dyDescent="0.25">
      <c r="A96" s="4" t="s">
        <v>184</v>
      </c>
      <c r="B96" s="25" t="s">
        <v>53</v>
      </c>
      <c r="C96" s="14" t="s">
        <v>36</v>
      </c>
      <c r="D96" s="14" t="s">
        <v>37</v>
      </c>
      <c r="E96" s="14">
        <v>0</v>
      </c>
    </row>
    <row r="97" spans="1:5" x14ac:dyDescent="0.25">
      <c r="A97" s="4" t="s">
        <v>185</v>
      </c>
      <c r="B97" s="9" t="s">
        <v>55</v>
      </c>
      <c r="C97" s="10"/>
      <c r="D97" s="28"/>
      <c r="E97" s="29"/>
    </row>
    <row r="98" spans="1:5" x14ac:dyDescent="0.25">
      <c r="A98" s="4" t="s">
        <v>186</v>
      </c>
      <c r="B98" s="25" t="s">
        <v>57</v>
      </c>
      <c r="C98" s="26" t="s">
        <v>10</v>
      </c>
      <c r="D98" s="26" t="s">
        <v>1407</v>
      </c>
      <c r="E98" s="26" t="s">
        <v>1405</v>
      </c>
    </row>
    <row r="99" spans="1:5" x14ac:dyDescent="0.25">
      <c r="A99" s="4" t="s">
        <v>187</v>
      </c>
      <c r="B99" s="25" t="s">
        <v>59</v>
      </c>
      <c r="C99" s="26" t="s">
        <v>10</v>
      </c>
      <c r="D99" s="26" t="s">
        <v>1408</v>
      </c>
      <c r="E99" s="26" t="s">
        <v>1409</v>
      </c>
    </row>
    <row r="100" spans="1:5" x14ac:dyDescent="0.25">
      <c r="A100" s="4" t="s">
        <v>188</v>
      </c>
      <c r="B100" s="25" t="s">
        <v>61</v>
      </c>
      <c r="C100" s="26" t="s">
        <v>36</v>
      </c>
      <c r="D100" s="26" t="s">
        <v>37</v>
      </c>
      <c r="E100" s="26">
        <v>0</v>
      </c>
    </row>
    <row r="101" spans="1:5" x14ac:dyDescent="0.25">
      <c r="A101" s="4" t="s">
        <v>189</v>
      </c>
      <c r="B101" s="25" t="s">
        <v>65</v>
      </c>
      <c r="C101" s="26" t="s">
        <v>36</v>
      </c>
      <c r="D101" s="26" t="s">
        <v>37</v>
      </c>
      <c r="E101" s="26">
        <v>0</v>
      </c>
    </row>
    <row r="102" spans="1:5" x14ac:dyDescent="0.25">
      <c r="A102" s="4" t="s">
        <v>190</v>
      </c>
      <c r="B102" s="9" t="s">
        <v>67</v>
      </c>
      <c r="C102" s="10"/>
      <c r="D102" s="28"/>
      <c r="E102" s="29"/>
    </row>
    <row r="103" spans="1:5" x14ac:dyDescent="0.25">
      <c r="A103" s="4" t="s">
        <v>191</v>
      </c>
      <c r="B103" s="25" t="s">
        <v>69</v>
      </c>
      <c r="C103" s="26" t="s">
        <v>36</v>
      </c>
      <c r="D103" s="26" t="s">
        <v>1410</v>
      </c>
      <c r="E103" s="26" t="s">
        <v>1411</v>
      </c>
    </row>
    <row r="104" spans="1:5" x14ac:dyDescent="0.25">
      <c r="A104" s="4" t="s">
        <v>192</v>
      </c>
      <c r="B104" s="25" t="s">
        <v>73</v>
      </c>
      <c r="C104" s="26" t="s">
        <v>10</v>
      </c>
      <c r="D104" s="26" t="s">
        <v>1412</v>
      </c>
      <c r="E104" s="26" t="s">
        <v>1411</v>
      </c>
    </row>
    <row r="105" spans="1:5" x14ac:dyDescent="0.25">
      <c r="A105" s="4" t="s">
        <v>193</v>
      </c>
      <c r="B105" s="25" t="s">
        <v>77</v>
      </c>
      <c r="C105" s="26" t="s">
        <v>10</v>
      </c>
      <c r="D105" s="26" t="s">
        <v>1413</v>
      </c>
      <c r="E105" s="26" t="s">
        <v>1414</v>
      </c>
    </row>
    <row r="106" spans="1:5" x14ac:dyDescent="0.25">
      <c r="A106" s="4" t="s">
        <v>194</v>
      </c>
      <c r="B106" s="9" t="s">
        <v>81</v>
      </c>
      <c r="C106" s="10"/>
      <c r="D106" s="28"/>
      <c r="E106" s="29"/>
    </row>
    <row r="107" spans="1:5" ht="33.75" x14ac:dyDescent="0.25">
      <c r="A107" s="4" t="s">
        <v>195</v>
      </c>
      <c r="B107" s="25" t="s">
        <v>83</v>
      </c>
      <c r="C107" s="26" t="s">
        <v>10</v>
      </c>
      <c r="D107" s="26" t="s">
        <v>1415</v>
      </c>
      <c r="E107" s="241" t="s">
        <v>1416</v>
      </c>
    </row>
    <row r="108" spans="1:5" x14ac:dyDescent="0.25">
      <c r="A108" s="4" t="s">
        <v>196</v>
      </c>
      <c r="B108" s="25" t="s">
        <v>87</v>
      </c>
      <c r="C108" s="26" t="s">
        <v>36</v>
      </c>
      <c r="D108" s="26" t="s">
        <v>37</v>
      </c>
      <c r="E108" s="26">
        <v>0</v>
      </c>
    </row>
    <row r="109" spans="1:5" x14ac:dyDescent="0.25">
      <c r="A109" s="4" t="s">
        <v>197</v>
      </c>
      <c r="B109" s="25" t="s">
        <v>89</v>
      </c>
      <c r="C109" s="26" t="s">
        <v>10</v>
      </c>
      <c r="D109" s="26" t="s">
        <v>1417</v>
      </c>
      <c r="E109" s="26" t="s">
        <v>1418</v>
      </c>
    </row>
    <row r="110" spans="1:5" x14ac:dyDescent="0.25">
      <c r="A110" s="4" t="s">
        <v>198</v>
      </c>
      <c r="B110" s="25" t="s">
        <v>91</v>
      </c>
      <c r="C110" s="26" t="s">
        <v>36</v>
      </c>
      <c r="D110" s="26" t="s">
        <v>37</v>
      </c>
      <c r="E110" s="26">
        <v>0</v>
      </c>
    </row>
    <row r="111" spans="1:5" x14ac:dyDescent="0.25">
      <c r="A111" s="4" t="s">
        <v>199</v>
      </c>
      <c r="B111" s="9" t="s">
        <v>93</v>
      </c>
      <c r="C111" s="10"/>
      <c r="D111" s="28"/>
      <c r="E111" s="29"/>
    </row>
    <row r="112" spans="1:5" x14ac:dyDescent="0.25">
      <c r="A112" s="4" t="s">
        <v>200</v>
      </c>
      <c r="B112" s="25" t="s">
        <v>95</v>
      </c>
      <c r="C112" s="26" t="s">
        <v>10</v>
      </c>
      <c r="D112" s="26" t="s">
        <v>1419</v>
      </c>
      <c r="E112" s="26" t="s">
        <v>1420</v>
      </c>
    </row>
    <row r="113" spans="1:5" x14ac:dyDescent="0.25">
      <c r="A113" s="4" t="s">
        <v>201</v>
      </c>
      <c r="B113" s="25" t="s">
        <v>99</v>
      </c>
      <c r="C113" s="26" t="s">
        <v>36</v>
      </c>
      <c r="D113" s="26" t="s">
        <v>37</v>
      </c>
      <c r="E113" s="26">
        <v>0</v>
      </c>
    </row>
    <row r="114" spans="1:5" x14ac:dyDescent="0.25">
      <c r="A114" s="4" t="s">
        <v>202</v>
      </c>
      <c r="B114" s="25" t="s">
        <v>103</v>
      </c>
      <c r="C114" s="26" t="s">
        <v>36</v>
      </c>
      <c r="D114" s="26" t="s">
        <v>37</v>
      </c>
      <c r="E114" s="26">
        <v>0</v>
      </c>
    </row>
    <row r="115" spans="1:5" x14ac:dyDescent="0.25">
      <c r="A115" s="4" t="s">
        <v>203</v>
      </c>
      <c r="B115" s="25" t="s">
        <v>106</v>
      </c>
      <c r="C115" s="26" t="s">
        <v>10</v>
      </c>
      <c r="D115" s="26" t="s">
        <v>1421</v>
      </c>
      <c r="E115" s="26" t="s">
        <v>1420</v>
      </c>
    </row>
    <row r="116" spans="1:5" x14ac:dyDescent="0.25">
      <c r="A116" s="4" t="s">
        <v>204</v>
      </c>
      <c r="B116" s="31" t="s">
        <v>205</v>
      </c>
      <c r="C116" s="32"/>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7" t="s">
        <v>14</v>
      </c>
      <c r="C119" s="14">
        <v>0</v>
      </c>
      <c r="D119" s="14">
        <v>0</v>
      </c>
      <c r="E119" s="14">
        <v>0</v>
      </c>
    </row>
    <row r="120" spans="1:5" ht="67.5" x14ac:dyDescent="0.25">
      <c r="A120" s="4" t="s">
        <v>209</v>
      </c>
      <c r="B120" s="21" t="s">
        <v>16</v>
      </c>
      <c r="C120" s="14" t="s">
        <v>10</v>
      </c>
      <c r="D120" s="14" t="s">
        <v>1404</v>
      </c>
      <c r="E120" s="14" t="s">
        <v>1405</v>
      </c>
    </row>
    <row r="121" spans="1:5" ht="67.5" x14ac:dyDescent="0.25">
      <c r="A121" s="4" t="s">
        <v>210</v>
      </c>
      <c r="B121" s="21" t="s">
        <v>20</v>
      </c>
      <c r="C121" s="14" t="s">
        <v>10</v>
      </c>
      <c r="D121" s="14" t="s">
        <v>1404</v>
      </c>
      <c r="E121" s="14" t="s">
        <v>1405</v>
      </c>
    </row>
    <row r="122" spans="1:5" ht="67.5" x14ac:dyDescent="0.25">
      <c r="A122" s="4" t="s">
        <v>211</v>
      </c>
      <c r="B122" s="21" t="s">
        <v>23</v>
      </c>
      <c r="C122" s="14" t="s">
        <v>10</v>
      </c>
      <c r="D122" s="14" t="s">
        <v>1404</v>
      </c>
      <c r="E122" s="14" t="s">
        <v>1405</v>
      </c>
    </row>
    <row r="123" spans="1:5" x14ac:dyDescent="0.25">
      <c r="A123" s="4" t="s">
        <v>212</v>
      </c>
      <c r="B123" s="21" t="s">
        <v>26</v>
      </c>
      <c r="C123" s="14" t="s">
        <v>36</v>
      </c>
      <c r="D123" s="14" t="s">
        <v>37</v>
      </c>
      <c r="E123" s="14">
        <v>0</v>
      </c>
    </row>
    <row r="124" spans="1:5" ht="33.75" x14ac:dyDescent="0.25">
      <c r="A124" s="4" t="s">
        <v>213</v>
      </c>
      <c r="B124" s="21" t="s">
        <v>30</v>
      </c>
      <c r="C124" s="14" t="s">
        <v>10</v>
      </c>
      <c r="D124" s="14" t="s">
        <v>1406</v>
      </c>
      <c r="E124" s="14" t="s">
        <v>1405</v>
      </c>
    </row>
    <row r="125" spans="1:5" x14ac:dyDescent="0.25">
      <c r="A125" s="4" t="s">
        <v>214</v>
      </c>
      <c r="B125" s="17" t="s">
        <v>33</v>
      </c>
      <c r="C125" s="14">
        <v>0</v>
      </c>
      <c r="D125" s="14">
        <v>0</v>
      </c>
      <c r="E125" s="14">
        <v>0</v>
      </c>
    </row>
    <row r="126" spans="1:5" x14ac:dyDescent="0.25">
      <c r="A126" s="4" t="s">
        <v>215</v>
      </c>
      <c r="B126" s="21" t="s">
        <v>35</v>
      </c>
      <c r="C126" s="14" t="s">
        <v>36</v>
      </c>
      <c r="D126" s="14" t="s">
        <v>37</v>
      </c>
      <c r="E126" s="14">
        <v>0</v>
      </c>
    </row>
    <row r="127" spans="1:5" ht="67.5" x14ac:dyDescent="0.25">
      <c r="A127" s="4" t="s">
        <v>216</v>
      </c>
      <c r="B127" s="25" t="s">
        <v>39</v>
      </c>
      <c r="C127" s="14" t="s">
        <v>10</v>
      </c>
      <c r="D127" s="14" t="s">
        <v>1404</v>
      </c>
      <c r="E127" s="14" t="s">
        <v>1405</v>
      </c>
    </row>
    <row r="128" spans="1:5" ht="67.5" x14ac:dyDescent="0.25">
      <c r="A128" s="4" t="s">
        <v>217</v>
      </c>
      <c r="B128" s="25" t="s">
        <v>41</v>
      </c>
      <c r="C128" s="14" t="s">
        <v>10</v>
      </c>
      <c r="D128" s="14" t="s">
        <v>1404</v>
      </c>
      <c r="E128" s="14" t="s">
        <v>1405</v>
      </c>
    </row>
    <row r="129" spans="1:5" x14ac:dyDescent="0.25">
      <c r="A129" s="4" t="s">
        <v>218</v>
      </c>
      <c r="B129" s="25" t="s">
        <v>43</v>
      </c>
      <c r="C129" s="14" t="s">
        <v>36</v>
      </c>
      <c r="D129" s="14" t="s">
        <v>37</v>
      </c>
      <c r="E129" s="14">
        <v>0</v>
      </c>
    </row>
    <row r="130" spans="1:5" ht="67.5" x14ac:dyDescent="0.25">
      <c r="A130" s="4" t="s">
        <v>219</v>
      </c>
      <c r="B130" s="25" t="s">
        <v>45</v>
      </c>
      <c r="C130" s="14" t="s">
        <v>10</v>
      </c>
      <c r="D130" s="14" t="s">
        <v>1404</v>
      </c>
      <c r="E130" s="14" t="s">
        <v>1405</v>
      </c>
    </row>
    <row r="131" spans="1:5" x14ac:dyDescent="0.25">
      <c r="A131" s="4" t="s">
        <v>220</v>
      </c>
      <c r="B131" s="25" t="s">
        <v>47</v>
      </c>
      <c r="C131" s="14" t="s">
        <v>36</v>
      </c>
      <c r="D131" s="14" t="s">
        <v>37</v>
      </c>
      <c r="E131" s="14">
        <v>0</v>
      </c>
    </row>
    <row r="132" spans="1:5" x14ac:dyDescent="0.25">
      <c r="A132" s="4" t="s">
        <v>221</v>
      </c>
      <c r="B132" s="25" t="s">
        <v>49</v>
      </c>
      <c r="C132" s="14" t="s">
        <v>36</v>
      </c>
      <c r="D132" s="14" t="s">
        <v>37</v>
      </c>
      <c r="E132" s="14">
        <v>0</v>
      </c>
    </row>
    <row r="133" spans="1:5" x14ac:dyDescent="0.25">
      <c r="A133" s="4" t="s">
        <v>222</v>
      </c>
      <c r="B133" s="25" t="s">
        <v>51</v>
      </c>
      <c r="C133" s="14" t="s">
        <v>36</v>
      </c>
      <c r="D133" s="14" t="s">
        <v>37</v>
      </c>
      <c r="E133" s="14">
        <v>0</v>
      </c>
    </row>
    <row r="134" spans="1:5" x14ac:dyDescent="0.25">
      <c r="A134" s="4" t="s">
        <v>223</v>
      </c>
      <c r="B134" s="25" t="s">
        <v>53</v>
      </c>
      <c r="C134" s="14" t="s">
        <v>36</v>
      </c>
      <c r="D134" s="14" t="s">
        <v>37</v>
      </c>
      <c r="E134" s="14">
        <v>0</v>
      </c>
    </row>
    <row r="135" spans="1:5" x14ac:dyDescent="0.25">
      <c r="A135" s="4" t="s">
        <v>224</v>
      </c>
      <c r="B135" s="9" t="s">
        <v>55</v>
      </c>
      <c r="C135" s="10"/>
      <c r="D135" s="28"/>
      <c r="E135" s="29"/>
    </row>
    <row r="136" spans="1:5" x14ac:dyDescent="0.25">
      <c r="A136" s="4" t="s">
        <v>225</v>
      </c>
      <c r="B136" s="25" t="s">
        <v>57</v>
      </c>
      <c r="C136" s="26" t="s">
        <v>10</v>
      </c>
      <c r="D136" s="26" t="s">
        <v>1407</v>
      </c>
      <c r="E136" s="26" t="s">
        <v>1405</v>
      </c>
    </row>
    <row r="137" spans="1:5" x14ac:dyDescent="0.25">
      <c r="A137" s="4" t="s">
        <v>226</v>
      </c>
      <c r="B137" s="25" t="s">
        <v>59</v>
      </c>
      <c r="C137" s="26" t="s">
        <v>10</v>
      </c>
      <c r="D137" s="26" t="s">
        <v>1408</v>
      </c>
      <c r="E137" s="26" t="s">
        <v>1409</v>
      </c>
    </row>
    <row r="138" spans="1:5" x14ac:dyDescent="0.25">
      <c r="A138" s="4" t="s">
        <v>227</v>
      </c>
      <c r="B138" s="25" t="s">
        <v>61</v>
      </c>
      <c r="C138" s="26" t="s">
        <v>36</v>
      </c>
      <c r="D138" s="26" t="s">
        <v>37</v>
      </c>
      <c r="E138" s="26">
        <v>0</v>
      </c>
    </row>
    <row r="139" spans="1:5" x14ac:dyDescent="0.25">
      <c r="A139" s="4" t="s">
        <v>228</v>
      </c>
      <c r="B139" s="25" t="s">
        <v>65</v>
      </c>
      <c r="C139" s="26" t="s">
        <v>36</v>
      </c>
      <c r="D139" s="26" t="s">
        <v>37</v>
      </c>
      <c r="E139" s="26">
        <v>0</v>
      </c>
    </row>
    <row r="140" spans="1:5" x14ac:dyDescent="0.25">
      <c r="A140" s="4" t="s">
        <v>229</v>
      </c>
      <c r="B140" s="9" t="s">
        <v>67</v>
      </c>
      <c r="C140" s="10"/>
      <c r="D140" s="28"/>
      <c r="E140" s="29"/>
    </row>
    <row r="141" spans="1:5" x14ac:dyDescent="0.25">
      <c r="A141" s="4" t="s">
        <v>230</v>
      </c>
      <c r="B141" s="25" t="s">
        <v>69</v>
      </c>
      <c r="C141" s="26" t="s">
        <v>36</v>
      </c>
      <c r="D141" s="26" t="s">
        <v>1410</v>
      </c>
      <c r="E141" s="26" t="s">
        <v>1411</v>
      </c>
    </row>
    <row r="142" spans="1:5" x14ac:dyDescent="0.25">
      <c r="A142" s="4" t="s">
        <v>231</v>
      </c>
      <c r="B142" s="25" t="s">
        <v>73</v>
      </c>
      <c r="C142" s="26" t="s">
        <v>10</v>
      </c>
      <c r="D142" s="26" t="s">
        <v>1412</v>
      </c>
      <c r="E142" s="26" t="s">
        <v>1411</v>
      </c>
    </row>
    <row r="143" spans="1:5" x14ac:dyDescent="0.25">
      <c r="A143" s="4" t="s">
        <v>232</v>
      </c>
      <c r="B143" s="25" t="s">
        <v>77</v>
      </c>
      <c r="C143" s="26" t="s">
        <v>10</v>
      </c>
      <c r="D143" s="26" t="s">
        <v>1413</v>
      </c>
      <c r="E143" s="26" t="s">
        <v>1414</v>
      </c>
    </row>
    <row r="144" spans="1:5" x14ac:dyDescent="0.25">
      <c r="A144" s="4" t="s">
        <v>233</v>
      </c>
      <c r="B144" s="9" t="s">
        <v>81</v>
      </c>
      <c r="C144" s="10"/>
      <c r="D144" s="28"/>
      <c r="E144" s="29"/>
    </row>
    <row r="145" spans="1:5" ht="33.75" x14ac:dyDescent="0.25">
      <c r="A145" s="4" t="s">
        <v>234</v>
      </c>
      <c r="B145" s="25" t="s">
        <v>83</v>
      </c>
      <c r="C145" s="26" t="s">
        <v>10</v>
      </c>
      <c r="D145" s="26" t="s">
        <v>1415</v>
      </c>
      <c r="E145" s="241" t="s">
        <v>1416</v>
      </c>
    </row>
    <row r="146" spans="1:5" x14ac:dyDescent="0.25">
      <c r="A146" s="4" t="s">
        <v>235</v>
      </c>
      <c r="B146" s="25" t="s">
        <v>87</v>
      </c>
      <c r="C146" s="26" t="s">
        <v>36</v>
      </c>
      <c r="D146" s="26" t="s">
        <v>37</v>
      </c>
      <c r="E146" s="26">
        <v>0</v>
      </c>
    </row>
    <row r="147" spans="1:5" x14ac:dyDescent="0.25">
      <c r="A147" s="4" t="s">
        <v>236</v>
      </c>
      <c r="B147" s="25" t="s">
        <v>89</v>
      </c>
      <c r="C147" s="26" t="s">
        <v>10</v>
      </c>
      <c r="D147" s="26" t="s">
        <v>1417</v>
      </c>
      <c r="E147" s="26" t="s">
        <v>1418</v>
      </c>
    </row>
    <row r="148" spans="1:5" x14ac:dyDescent="0.25">
      <c r="A148" s="4" t="s">
        <v>237</v>
      </c>
      <c r="B148" s="25" t="s">
        <v>91</v>
      </c>
      <c r="C148" s="26" t="s">
        <v>36</v>
      </c>
      <c r="D148" s="26" t="s">
        <v>37</v>
      </c>
      <c r="E148" s="26">
        <v>0</v>
      </c>
    </row>
    <row r="149" spans="1:5" x14ac:dyDescent="0.25">
      <c r="A149" s="4" t="s">
        <v>238</v>
      </c>
      <c r="B149" s="9" t="s">
        <v>93</v>
      </c>
      <c r="C149" s="10"/>
      <c r="D149" s="10"/>
      <c r="E149" s="10"/>
    </row>
    <row r="150" spans="1:5" x14ac:dyDescent="0.25">
      <c r="A150" s="4" t="s">
        <v>239</v>
      </c>
      <c r="B150" s="25" t="s">
        <v>95</v>
      </c>
      <c r="C150" s="26" t="s">
        <v>10</v>
      </c>
      <c r="D150" s="26" t="s">
        <v>1419</v>
      </c>
      <c r="E150" s="26" t="s">
        <v>1420</v>
      </c>
    </row>
    <row r="151" spans="1:5" x14ac:dyDescent="0.25">
      <c r="A151" s="4" t="s">
        <v>240</v>
      </c>
      <c r="B151" s="25" t="s">
        <v>99</v>
      </c>
      <c r="C151" s="26" t="s">
        <v>36</v>
      </c>
      <c r="D151" s="26" t="s">
        <v>37</v>
      </c>
      <c r="E151" s="26">
        <v>0</v>
      </c>
    </row>
    <row r="152" spans="1:5" x14ac:dyDescent="0.25">
      <c r="A152" s="4" t="s">
        <v>241</v>
      </c>
      <c r="B152" s="25" t="s">
        <v>103</v>
      </c>
      <c r="C152" s="26" t="s">
        <v>36</v>
      </c>
      <c r="D152" s="26" t="s">
        <v>37</v>
      </c>
      <c r="E152" s="26">
        <v>0</v>
      </c>
    </row>
    <row r="153" spans="1:5" x14ac:dyDescent="0.25">
      <c r="A153" s="4" t="s">
        <v>242</v>
      </c>
      <c r="B153" s="25" t="s">
        <v>106</v>
      </c>
      <c r="C153" s="26" t="s">
        <v>10</v>
      </c>
      <c r="D153" s="26" t="s">
        <v>1421</v>
      </c>
      <c r="E153" s="26" t="s">
        <v>1420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ht="22.5" x14ac:dyDescent="0.25">
      <c r="A4" s="4" t="s">
        <v>8</v>
      </c>
      <c r="B4" s="13" t="s">
        <v>9</v>
      </c>
      <c r="C4" s="14" t="s">
        <v>10</v>
      </c>
      <c r="D4" s="14" t="s">
        <v>1424</v>
      </c>
      <c r="E4" s="14" t="s">
        <v>1425</v>
      </c>
    </row>
    <row r="5" spans="1:5" x14ac:dyDescent="0.25">
      <c r="A5" s="4" t="s">
        <v>13</v>
      </c>
      <c r="B5" s="17" t="s">
        <v>14</v>
      </c>
      <c r="C5" s="14">
        <v>0</v>
      </c>
      <c r="D5" s="14">
        <v>0</v>
      </c>
      <c r="E5" s="14">
        <v>0</v>
      </c>
    </row>
    <row r="6" spans="1:5" ht="22.5" x14ac:dyDescent="0.25">
      <c r="A6" s="4" t="s">
        <v>15</v>
      </c>
      <c r="B6" s="21" t="s">
        <v>16</v>
      </c>
      <c r="C6" s="14" t="s">
        <v>10</v>
      </c>
      <c r="D6" s="14" t="s">
        <v>1426</v>
      </c>
      <c r="E6" s="14" t="s">
        <v>1425</v>
      </c>
    </row>
    <row r="7" spans="1:5" ht="22.5" x14ac:dyDescent="0.25">
      <c r="A7" s="4" t="s">
        <v>19</v>
      </c>
      <c r="B7" s="21" t="s">
        <v>20</v>
      </c>
      <c r="C7" s="14" t="s">
        <v>10</v>
      </c>
      <c r="D7" s="14" t="s">
        <v>1427</v>
      </c>
      <c r="E7" s="14" t="s">
        <v>1425</v>
      </c>
    </row>
    <row r="8" spans="1:5" ht="33.75" x14ac:dyDescent="0.25">
      <c r="A8" s="4" t="s">
        <v>22</v>
      </c>
      <c r="B8" s="21" t="s">
        <v>23</v>
      </c>
      <c r="C8" s="14" t="s">
        <v>10</v>
      </c>
      <c r="D8" s="14" t="s">
        <v>1428</v>
      </c>
      <c r="E8" s="14" t="s">
        <v>1425</v>
      </c>
    </row>
    <row r="9" spans="1:5" ht="67.5" x14ac:dyDescent="0.25">
      <c r="A9" s="4" t="s">
        <v>25</v>
      </c>
      <c r="B9" s="21" t="s">
        <v>26</v>
      </c>
      <c r="C9" s="14" t="s">
        <v>10</v>
      </c>
      <c r="D9" s="14" t="s">
        <v>1429</v>
      </c>
      <c r="E9" s="14" t="s">
        <v>1425</v>
      </c>
    </row>
    <row r="10" spans="1:5" ht="33.75" x14ac:dyDescent="0.25">
      <c r="A10" s="4" t="s">
        <v>29</v>
      </c>
      <c r="B10" s="21" t="s">
        <v>30</v>
      </c>
      <c r="C10" s="14" t="s">
        <v>10</v>
      </c>
      <c r="D10" s="14" t="s">
        <v>1430</v>
      </c>
      <c r="E10" s="14" t="s">
        <v>1425</v>
      </c>
    </row>
    <row r="11" spans="1:5" x14ac:dyDescent="0.25">
      <c r="A11" s="4" t="s">
        <v>32</v>
      </c>
      <c r="B11" s="17" t="s">
        <v>33</v>
      </c>
      <c r="C11" s="14">
        <v>0</v>
      </c>
      <c r="D11" s="14">
        <v>0</v>
      </c>
      <c r="E11" s="14">
        <v>0</v>
      </c>
    </row>
    <row r="12" spans="1:5" ht="78.75" x14ac:dyDescent="0.25">
      <c r="A12" s="4" t="s">
        <v>34</v>
      </c>
      <c r="B12" s="21" t="s">
        <v>35</v>
      </c>
      <c r="C12" s="14" t="s">
        <v>10</v>
      </c>
      <c r="D12" s="14" t="s">
        <v>1431</v>
      </c>
      <c r="E12" s="14" t="s">
        <v>1432</v>
      </c>
    </row>
    <row r="13" spans="1:5" ht="33.75" x14ac:dyDescent="0.25">
      <c r="A13" s="4" t="s">
        <v>38</v>
      </c>
      <c r="B13" s="25" t="s">
        <v>39</v>
      </c>
      <c r="C13" s="14" t="s">
        <v>10</v>
      </c>
      <c r="D13" s="14" t="s">
        <v>1433</v>
      </c>
      <c r="E13" s="14" t="s">
        <v>1434</v>
      </c>
    </row>
    <row r="14" spans="1:5" ht="22.5" x14ac:dyDescent="0.25">
      <c r="A14" s="4" t="s">
        <v>40</v>
      </c>
      <c r="B14" s="25" t="s">
        <v>41</v>
      </c>
      <c r="C14" s="14" t="s">
        <v>10</v>
      </c>
      <c r="D14" s="14" t="s">
        <v>1435</v>
      </c>
      <c r="E14" s="14" t="s">
        <v>1434</v>
      </c>
    </row>
    <row r="15" spans="1:5" ht="22.5" x14ac:dyDescent="0.25">
      <c r="A15" s="4" t="s">
        <v>42</v>
      </c>
      <c r="B15" s="25" t="s">
        <v>43</v>
      </c>
      <c r="C15" s="14" t="s">
        <v>10</v>
      </c>
      <c r="D15" s="14" t="s">
        <v>1436</v>
      </c>
      <c r="E15" s="14" t="s">
        <v>1434</v>
      </c>
    </row>
    <row r="16" spans="1:5" ht="22.5" x14ac:dyDescent="0.25">
      <c r="A16" s="4" t="s">
        <v>44</v>
      </c>
      <c r="B16" s="25" t="s">
        <v>45</v>
      </c>
      <c r="C16" s="14" t="s">
        <v>10</v>
      </c>
      <c r="D16" s="14" t="s">
        <v>1437</v>
      </c>
      <c r="E16" s="14" t="s">
        <v>1434</v>
      </c>
    </row>
    <row r="17" spans="1:5" x14ac:dyDescent="0.25">
      <c r="A17" s="4" t="s">
        <v>46</v>
      </c>
      <c r="B17" s="25" t="s">
        <v>47</v>
      </c>
      <c r="C17" s="14" t="s">
        <v>36</v>
      </c>
      <c r="D17" s="14" t="s">
        <v>37</v>
      </c>
      <c r="E17" s="14">
        <v>0</v>
      </c>
    </row>
    <row r="18" spans="1:5" x14ac:dyDescent="0.25">
      <c r="A18" s="4" t="s">
        <v>48</v>
      </c>
      <c r="B18" s="25" t="s">
        <v>49</v>
      </c>
      <c r="C18" s="14" t="s">
        <v>36</v>
      </c>
      <c r="D18" s="14" t="s">
        <v>37</v>
      </c>
      <c r="E18" s="14">
        <v>0</v>
      </c>
    </row>
    <row r="19" spans="1:5" x14ac:dyDescent="0.25">
      <c r="A19" s="4" t="s">
        <v>50</v>
      </c>
      <c r="B19" s="25" t="s">
        <v>51</v>
      </c>
      <c r="C19" s="14" t="s">
        <v>36</v>
      </c>
      <c r="D19" s="14" t="s">
        <v>37</v>
      </c>
      <c r="E19" s="14">
        <v>0</v>
      </c>
    </row>
    <row r="20" spans="1:5" x14ac:dyDescent="0.25">
      <c r="A20" s="4" t="s">
        <v>52</v>
      </c>
      <c r="B20" s="25" t="s">
        <v>53</v>
      </c>
      <c r="C20" s="14" t="s">
        <v>36</v>
      </c>
      <c r="D20" s="14" t="s">
        <v>37</v>
      </c>
      <c r="E20" s="14">
        <v>0</v>
      </c>
    </row>
    <row r="21" spans="1:5" x14ac:dyDescent="0.25">
      <c r="A21" s="4" t="s">
        <v>54</v>
      </c>
      <c r="B21" s="9" t="s">
        <v>55</v>
      </c>
      <c r="C21" s="10"/>
      <c r="D21" s="28"/>
      <c r="E21" s="29"/>
    </row>
    <row r="22" spans="1:5" ht="22.5" x14ac:dyDescent="0.25">
      <c r="A22" s="4" t="s">
        <v>56</v>
      </c>
      <c r="B22" s="25" t="s">
        <v>57</v>
      </c>
      <c r="C22" s="26" t="s">
        <v>10</v>
      </c>
      <c r="D22" s="241" t="s">
        <v>1438</v>
      </c>
      <c r="E22" s="26" t="s">
        <v>1439</v>
      </c>
    </row>
    <row r="23" spans="1:5" ht="33.75" x14ac:dyDescent="0.25">
      <c r="A23" s="4" t="s">
        <v>58</v>
      </c>
      <c r="B23" s="25" t="s">
        <v>59</v>
      </c>
      <c r="C23" s="26" t="s">
        <v>10</v>
      </c>
      <c r="D23" s="241" t="s">
        <v>1440</v>
      </c>
      <c r="E23" s="26" t="s">
        <v>1441</v>
      </c>
    </row>
    <row r="24" spans="1:5" x14ac:dyDescent="0.25">
      <c r="A24" s="4" t="s">
        <v>60</v>
      </c>
      <c r="B24" s="25" t="s">
        <v>61</v>
      </c>
      <c r="C24" s="26" t="s">
        <v>10</v>
      </c>
      <c r="D24" s="26" t="s">
        <v>1442</v>
      </c>
      <c r="E24" s="26" t="s">
        <v>1443</v>
      </c>
    </row>
    <row r="25" spans="1:5" x14ac:dyDescent="0.25">
      <c r="A25" s="4" t="s">
        <v>64</v>
      </c>
      <c r="B25" s="25" t="s">
        <v>65</v>
      </c>
      <c r="C25" s="26" t="s">
        <v>36</v>
      </c>
      <c r="D25" s="26" t="s">
        <v>37</v>
      </c>
      <c r="E25" s="26">
        <v>0</v>
      </c>
    </row>
    <row r="26" spans="1:5" x14ac:dyDescent="0.25">
      <c r="A26" s="4" t="s">
        <v>66</v>
      </c>
      <c r="B26" s="9" t="s">
        <v>67</v>
      </c>
      <c r="C26" s="10"/>
      <c r="D26" s="28"/>
      <c r="E26" s="29"/>
    </row>
    <row r="27" spans="1:5" x14ac:dyDescent="0.25">
      <c r="A27" s="4" t="s">
        <v>68</v>
      </c>
      <c r="B27" s="25" t="s">
        <v>69</v>
      </c>
      <c r="C27" s="26" t="s">
        <v>10</v>
      </c>
      <c r="D27" s="26" t="s">
        <v>1444</v>
      </c>
      <c r="E27" s="26" t="s">
        <v>1445</v>
      </c>
    </row>
    <row r="28" spans="1:5" x14ac:dyDescent="0.25">
      <c r="A28" s="4" t="s">
        <v>72</v>
      </c>
      <c r="B28" s="25" t="s">
        <v>73</v>
      </c>
      <c r="C28" s="26" t="s">
        <v>10</v>
      </c>
      <c r="D28" s="26" t="s">
        <v>1446</v>
      </c>
      <c r="E28" s="26" t="s">
        <v>1447</v>
      </c>
    </row>
    <row r="29" spans="1:5" ht="45" x14ac:dyDescent="0.25">
      <c r="A29" s="4" t="s">
        <v>76</v>
      </c>
      <c r="B29" s="25" t="s">
        <v>77</v>
      </c>
      <c r="C29" s="26" t="s">
        <v>10</v>
      </c>
      <c r="D29" s="241" t="s">
        <v>1448</v>
      </c>
      <c r="E29" s="241" t="s">
        <v>1449</v>
      </c>
    </row>
    <row r="30" spans="1:5" x14ac:dyDescent="0.25">
      <c r="A30" s="4" t="s">
        <v>80</v>
      </c>
      <c r="B30" s="9" t="s">
        <v>81</v>
      </c>
      <c r="C30" s="10"/>
      <c r="D30" s="28"/>
      <c r="E30" s="29"/>
    </row>
    <row r="31" spans="1:5" x14ac:dyDescent="0.25">
      <c r="A31" s="4" t="s">
        <v>82</v>
      </c>
      <c r="B31" s="25" t="s">
        <v>83</v>
      </c>
      <c r="C31" s="26" t="s">
        <v>10</v>
      </c>
      <c r="D31" s="26" t="s">
        <v>1450</v>
      </c>
      <c r="E31" s="26" t="s">
        <v>1451</v>
      </c>
    </row>
    <row r="32" spans="1:5" x14ac:dyDescent="0.25">
      <c r="A32" s="4" t="s">
        <v>86</v>
      </c>
      <c r="B32" s="25" t="s">
        <v>87</v>
      </c>
      <c r="C32" s="26" t="s">
        <v>10</v>
      </c>
      <c r="D32" s="26" t="s">
        <v>1452</v>
      </c>
      <c r="E32" s="26" t="s">
        <v>1453</v>
      </c>
    </row>
    <row r="33" spans="1:5" x14ac:dyDescent="0.25">
      <c r="A33" s="4" t="s">
        <v>88</v>
      </c>
      <c r="B33" s="25" t="s">
        <v>89</v>
      </c>
      <c r="C33" s="26" t="s">
        <v>10</v>
      </c>
      <c r="D33" s="26" t="s">
        <v>1452</v>
      </c>
      <c r="E33" s="26" t="s">
        <v>1454</v>
      </c>
    </row>
    <row r="34" spans="1:5" x14ac:dyDescent="0.25">
      <c r="A34" s="4" t="s">
        <v>90</v>
      </c>
      <c r="B34" s="25" t="s">
        <v>91</v>
      </c>
      <c r="C34" s="26" t="s">
        <v>10</v>
      </c>
      <c r="D34" s="26" t="s">
        <v>1452</v>
      </c>
      <c r="E34" s="26" t="s">
        <v>1454</v>
      </c>
    </row>
    <row r="35" spans="1:5" x14ac:dyDescent="0.25">
      <c r="A35" s="4" t="s">
        <v>92</v>
      </c>
      <c r="B35" s="9" t="s">
        <v>93</v>
      </c>
      <c r="C35" s="10"/>
      <c r="D35" s="28"/>
      <c r="E35" s="29"/>
    </row>
    <row r="36" spans="1:5" x14ac:dyDescent="0.25">
      <c r="A36" s="4" t="s">
        <v>94</v>
      </c>
      <c r="B36" s="25" t="s">
        <v>95</v>
      </c>
      <c r="C36" s="26" t="s">
        <v>10</v>
      </c>
      <c r="D36" s="26" t="s">
        <v>1455</v>
      </c>
      <c r="E36" s="26" t="s">
        <v>1456</v>
      </c>
    </row>
    <row r="37" spans="1:5" x14ac:dyDescent="0.25">
      <c r="A37" s="4" t="s">
        <v>98</v>
      </c>
      <c r="B37" s="25" t="s">
        <v>99</v>
      </c>
      <c r="C37" s="26" t="s">
        <v>10</v>
      </c>
      <c r="D37" s="26" t="s">
        <v>1457</v>
      </c>
      <c r="E37" s="26" t="s">
        <v>1456</v>
      </c>
    </row>
    <row r="38" spans="1:5" x14ac:dyDescent="0.25">
      <c r="A38" s="4" t="s">
        <v>102</v>
      </c>
      <c r="B38" s="25" t="s">
        <v>103</v>
      </c>
      <c r="C38" s="26" t="s">
        <v>10</v>
      </c>
      <c r="D38" s="26" t="s">
        <v>1458</v>
      </c>
      <c r="E38" s="26" t="s">
        <v>1459</v>
      </c>
    </row>
    <row r="39" spans="1:5" x14ac:dyDescent="0.25">
      <c r="A39" s="4" t="s">
        <v>105</v>
      </c>
      <c r="B39" s="25" t="s">
        <v>106</v>
      </c>
      <c r="C39" s="26" t="s">
        <v>36</v>
      </c>
      <c r="D39" s="26" t="s">
        <v>37</v>
      </c>
      <c r="E39" s="26">
        <v>0</v>
      </c>
    </row>
    <row r="40" spans="1:5" x14ac:dyDescent="0.25">
      <c r="A40" s="4" t="s">
        <v>107</v>
      </c>
      <c r="B40" s="31" t="s">
        <v>108</v>
      </c>
      <c r="C40" s="32"/>
      <c r="D40" s="7"/>
      <c r="E40" s="8"/>
    </row>
    <row r="41" spans="1:5" x14ac:dyDescent="0.25">
      <c r="A41" s="4" t="s">
        <v>109</v>
      </c>
      <c r="B41" s="9" t="s">
        <v>7</v>
      </c>
      <c r="C41" s="10"/>
      <c r="D41" s="11"/>
      <c r="E41" s="12"/>
    </row>
    <row r="42" spans="1:5" ht="22.5" x14ac:dyDescent="0.25">
      <c r="A42" s="4" t="s">
        <v>110</v>
      </c>
      <c r="B42" s="13" t="s">
        <v>9</v>
      </c>
      <c r="C42" s="14" t="s">
        <v>10</v>
      </c>
      <c r="D42" s="14" t="s">
        <v>1424</v>
      </c>
      <c r="E42" s="14" t="s">
        <v>1425</v>
      </c>
    </row>
    <row r="43" spans="1:5" x14ac:dyDescent="0.25">
      <c r="A43" s="4" t="s">
        <v>111</v>
      </c>
      <c r="B43" s="17" t="s">
        <v>14</v>
      </c>
      <c r="C43" s="14">
        <v>0</v>
      </c>
      <c r="D43" s="14">
        <v>0</v>
      </c>
      <c r="E43" s="14">
        <v>0</v>
      </c>
    </row>
    <row r="44" spans="1:5" ht="22.5" x14ac:dyDescent="0.25">
      <c r="A44" s="4" t="s">
        <v>112</v>
      </c>
      <c r="B44" s="21" t="s">
        <v>16</v>
      </c>
      <c r="C44" s="14" t="s">
        <v>10</v>
      </c>
      <c r="D44" s="14" t="s">
        <v>1426</v>
      </c>
      <c r="E44" s="14" t="s">
        <v>1425</v>
      </c>
    </row>
    <row r="45" spans="1:5" ht="22.5" x14ac:dyDescent="0.25">
      <c r="A45" s="4" t="s">
        <v>113</v>
      </c>
      <c r="B45" s="21" t="s">
        <v>20</v>
      </c>
      <c r="C45" s="14" t="s">
        <v>10</v>
      </c>
      <c r="D45" s="14" t="s">
        <v>1427</v>
      </c>
      <c r="E45" s="14" t="s">
        <v>1425</v>
      </c>
    </row>
    <row r="46" spans="1:5" ht="33.75" x14ac:dyDescent="0.25">
      <c r="A46" s="4" t="s">
        <v>114</v>
      </c>
      <c r="B46" s="21" t="s">
        <v>23</v>
      </c>
      <c r="C46" s="14" t="s">
        <v>10</v>
      </c>
      <c r="D46" s="14" t="s">
        <v>1428</v>
      </c>
      <c r="E46" s="14" t="s">
        <v>1425</v>
      </c>
    </row>
    <row r="47" spans="1:5" ht="67.5" x14ac:dyDescent="0.25">
      <c r="A47" s="4" t="s">
        <v>115</v>
      </c>
      <c r="B47" s="21" t="s">
        <v>26</v>
      </c>
      <c r="C47" s="14" t="s">
        <v>10</v>
      </c>
      <c r="D47" s="14" t="s">
        <v>1429</v>
      </c>
      <c r="E47" s="14" t="s">
        <v>1425</v>
      </c>
    </row>
    <row r="48" spans="1:5" ht="33.75" x14ac:dyDescent="0.25">
      <c r="A48" s="4" t="s">
        <v>116</v>
      </c>
      <c r="B48" s="21" t="s">
        <v>30</v>
      </c>
      <c r="C48" s="14" t="s">
        <v>10</v>
      </c>
      <c r="D48" s="14" t="s">
        <v>1430</v>
      </c>
      <c r="E48" s="14" t="s">
        <v>1425</v>
      </c>
    </row>
    <row r="49" spans="1:5" x14ac:dyDescent="0.25">
      <c r="A49" s="4" t="s">
        <v>117</v>
      </c>
      <c r="B49" s="17" t="s">
        <v>33</v>
      </c>
      <c r="C49" s="14">
        <v>0</v>
      </c>
      <c r="D49" s="14">
        <v>0</v>
      </c>
      <c r="E49" s="14">
        <v>0</v>
      </c>
    </row>
    <row r="50" spans="1:5" ht="90" x14ac:dyDescent="0.25">
      <c r="A50" s="4" t="s">
        <v>118</v>
      </c>
      <c r="B50" s="21" t="s">
        <v>35</v>
      </c>
      <c r="C50" s="14" t="s">
        <v>10</v>
      </c>
      <c r="D50" s="14" t="s">
        <v>1460</v>
      </c>
      <c r="E50" s="14" t="s">
        <v>1432</v>
      </c>
    </row>
    <row r="51" spans="1:5" ht="33.75" x14ac:dyDescent="0.25">
      <c r="A51" s="4" t="s">
        <v>119</v>
      </c>
      <c r="B51" s="25" t="s">
        <v>39</v>
      </c>
      <c r="C51" s="14" t="s">
        <v>10</v>
      </c>
      <c r="D51" s="14" t="s">
        <v>1433</v>
      </c>
      <c r="E51" s="14" t="s">
        <v>1434</v>
      </c>
    </row>
    <row r="52" spans="1:5" ht="22.5" x14ac:dyDescent="0.25">
      <c r="A52" s="4" t="s">
        <v>120</v>
      </c>
      <c r="B52" s="25" t="s">
        <v>41</v>
      </c>
      <c r="C52" s="14" t="s">
        <v>10</v>
      </c>
      <c r="D52" s="14" t="s">
        <v>1435</v>
      </c>
      <c r="E52" s="14" t="s">
        <v>1434</v>
      </c>
    </row>
    <row r="53" spans="1:5" ht="22.5" x14ac:dyDescent="0.25">
      <c r="A53" s="4" t="s">
        <v>121</v>
      </c>
      <c r="B53" s="25" t="s">
        <v>43</v>
      </c>
      <c r="C53" s="14" t="s">
        <v>10</v>
      </c>
      <c r="D53" s="14" t="s">
        <v>1436</v>
      </c>
      <c r="E53" s="14" t="s">
        <v>1434</v>
      </c>
    </row>
    <row r="54" spans="1:5" ht="22.5" x14ac:dyDescent="0.25">
      <c r="A54" s="4" t="s">
        <v>122</v>
      </c>
      <c r="B54" s="25" t="s">
        <v>45</v>
      </c>
      <c r="C54" s="14" t="s">
        <v>10</v>
      </c>
      <c r="D54" s="14" t="s">
        <v>1437</v>
      </c>
      <c r="E54" s="14" t="s">
        <v>1434</v>
      </c>
    </row>
    <row r="55" spans="1:5" x14ac:dyDescent="0.25">
      <c r="A55" s="4" t="s">
        <v>123</v>
      </c>
      <c r="B55" s="25" t="s">
        <v>47</v>
      </c>
      <c r="C55" s="14" t="s">
        <v>36</v>
      </c>
      <c r="D55" s="14" t="s">
        <v>37</v>
      </c>
      <c r="E55" s="14">
        <v>0</v>
      </c>
    </row>
    <row r="56" spans="1:5" x14ac:dyDescent="0.25">
      <c r="A56" s="4" t="s">
        <v>124</v>
      </c>
      <c r="B56" s="25" t="s">
        <v>49</v>
      </c>
      <c r="C56" s="14" t="s">
        <v>36</v>
      </c>
      <c r="D56" s="14" t="s">
        <v>37</v>
      </c>
      <c r="E56" s="14">
        <v>0</v>
      </c>
    </row>
    <row r="57" spans="1:5" x14ac:dyDescent="0.25">
      <c r="A57" s="4" t="s">
        <v>125</v>
      </c>
      <c r="B57" s="25" t="s">
        <v>51</v>
      </c>
      <c r="C57" s="14" t="s">
        <v>36</v>
      </c>
      <c r="D57" s="14" t="s">
        <v>37</v>
      </c>
      <c r="E57" s="14">
        <v>0</v>
      </c>
    </row>
    <row r="58" spans="1:5" x14ac:dyDescent="0.25">
      <c r="A58" s="4" t="s">
        <v>128</v>
      </c>
      <c r="B58" s="25" t="s">
        <v>53</v>
      </c>
      <c r="C58" s="14" t="s">
        <v>36</v>
      </c>
      <c r="D58" s="14" t="s">
        <v>37</v>
      </c>
      <c r="E58" s="14">
        <v>0</v>
      </c>
    </row>
    <row r="59" spans="1:5" x14ac:dyDescent="0.25">
      <c r="A59" s="4" t="s">
        <v>131</v>
      </c>
      <c r="B59" s="9" t="s">
        <v>55</v>
      </c>
      <c r="C59" s="10"/>
      <c r="D59" s="28"/>
      <c r="E59" s="29"/>
    </row>
    <row r="60" spans="1:5" ht="22.5" x14ac:dyDescent="0.25">
      <c r="A60" s="4" t="s">
        <v>132</v>
      </c>
      <c r="B60" s="25" t="s">
        <v>57</v>
      </c>
      <c r="C60" s="26" t="s">
        <v>10</v>
      </c>
      <c r="D60" s="241" t="s">
        <v>1438</v>
      </c>
      <c r="E60" s="26" t="s">
        <v>1439</v>
      </c>
    </row>
    <row r="61" spans="1:5" ht="33.75" x14ac:dyDescent="0.25">
      <c r="A61" s="4" t="s">
        <v>135</v>
      </c>
      <c r="B61" s="25" t="s">
        <v>59</v>
      </c>
      <c r="C61" s="26" t="s">
        <v>10</v>
      </c>
      <c r="D61" s="241" t="s">
        <v>1440</v>
      </c>
      <c r="E61" s="26" t="s">
        <v>1441</v>
      </c>
    </row>
    <row r="62" spans="1:5" x14ac:dyDescent="0.25">
      <c r="A62" s="4" t="s">
        <v>136</v>
      </c>
      <c r="B62" s="25" t="s">
        <v>61</v>
      </c>
      <c r="C62" s="26" t="s">
        <v>10</v>
      </c>
      <c r="D62" s="26" t="s">
        <v>1442</v>
      </c>
      <c r="E62" s="26" t="s">
        <v>1443</v>
      </c>
    </row>
    <row r="63" spans="1:5" x14ac:dyDescent="0.25">
      <c r="A63" s="4" t="s">
        <v>139</v>
      </c>
      <c r="B63" s="25" t="s">
        <v>65</v>
      </c>
      <c r="C63" s="26" t="s">
        <v>36</v>
      </c>
      <c r="D63" s="26" t="s">
        <v>37</v>
      </c>
      <c r="E63" s="26">
        <v>0</v>
      </c>
    </row>
    <row r="64" spans="1:5" x14ac:dyDescent="0.25">
      <c r="A64" s="4" t="s">
        <v>140</v>
      </c>
      <c r="B64" s="9" t="s">
        <v>67</v>
      </c>
      <c r="C64" s="10"/>
      <c r="D64" s="10"/>
      <c r="E64" s="10"/>
    </row>
    <row r="65" spans="1:5" x14ac:dyDescent="0.25">
      <c r="A65" s="4" t="s">
        <v>141</v>
      </c>
      <c r="B65" s="25" t="s">
        <v>69</v>
      </c>
      <c r="C65" s="26" t="s">
        <v>10</v>
      </c>
      <c r="D65" s="26" t="s">
        <v>1444</v>
      </c>
      <c r="E65" s="26" t="s">
        <v>1445</v>
      </c>
    </row>
    <row r="66" spans="1:5" x14ac:dyDescent="0.25">
      <c r="A66" s="4" t="s">
        <v>142</v>
      </c>
      <c r="B66" s="25" t="s">
        <v>73</v>
      </c>
      <c r="C66" s="26" t="s">
        <v>10</v>
      </c>
      <c r="D66" s="26" t="s">
        <v>1446</v>
      </c>
      <c r="E66" s="26" t="s">
        <v>1447</v>
      </c>
    </row>
    <row r="67" spans="1:5" ht="45" x14ac:dyDescent="0.25">
      <c r="A67" s="4" t="s">
        <v>143</v>
      </c>
      <c r="B67" s="25" t="s">
        <v>77</v>
      </c>
      <c r="C67" s="26" t="s">
        <v>10</v>
      </c>
      <c r="D67" s="241" t="s">
        <v>1448</v>
      </c>
      <c r="E67" s="241" t="s">
        <v>1449</v>
      </c>
    </row>
    <row r="68" spans="1:5" x14ac:dyDescent="0.25">
      <c r="A68" s="4" t="s">
        <v>144</v>
      </c>
      <c r="B68" s="9" t="s">
        <v>81</v>
      </c>
      <c r="C68" s="10"/>
      <c r="D68" s="10"/>
      <c r="E68" s="10"/>
    </row>
    <row r="69" spans="1:5" x14ac:dyDescent="0.25">
      <c r="A69" s="4" t="s">
        <v>145</v>
      </c>
      <c r="B69" s="25" t="s">
        <v>83</v>
      </c>
      <c r="C69" s="26" t="s">
        <v>10</v>
      </c>
      <c r="D69" s="26" t="s">
        <v>1461</v>
      </c>
      <c r="E69" s="26" t="s">
        <v>1462</v>
      </c>
    </row>
    <row r="70" spans="1:5" x14ac:dyDescent="0.25">
      <c r="A70" s="4" t="s">
        <v>148</v>
      </c>
      <c r="B70" s="25" t="s">
        <v>87</v>
      </c>
      <c r="C70" s="26" t="s">
        <v>10</v>
      </c>
      <c r="D70" s="26" t="s">
        <v>1452</v>
      </c>
      <c r="E70" s="26" t="s">
        <v>1453</v>
      </c>
    </row>
    <row r="71" spans="1:5" x14ac:dyDescent="0.25">
      <c r="A71" s="4" t="s">
        <v>151</v>
      </c>
      <c r="B71" s="25" t="s">
        <v>89</v>
      </c>
      <c r="C71" s="26" t="s">
        <v>10</v>
      </c>
      <c r="D71" s="26" t="s">
        <v>1452</v>
      </c>
      <c r="E71" s="26" t="s">
        <v>1454</v>
      </c>
    </row>
    <row r="72" spans="1:5" x14ac:dyDescent="0.25">
      <c r="A72" s="4" t="s">
        <v>154</v>
      </c>
      <c r="B72" s="25" t="s">
        <v>91</v>
      </c>
      <c r="C72" s="26" t="s">
        <v>10</v>
      </c>
      <c r="D72" s="26" t="s">
        <v>1452</v>
      </c>
      <c r="E72" s="26" t="s">
        <v>1454</v>
      </c>
    </row>
    <row r="73" spans="1:5" x14ac:dyDescent="0.25">
      <c r="A73" s="4" t="s">
        <v>155</v>
      </c>
      <c r="B73" s="9" t="s">
        <v>93</v>
      </c>
      <c r="C73" s="10"/>
      <c r="D73" s="10"/>
      <c r="E73" s="10"/>
    </row>
    <row r="74" spans="1:5" x14ac:dyDescent="0.25">
      <c r="A74" s="4" t="s">
        <v>156</v>
      </c>
      <c r="B74" s="25" t="s">
        <v>95</v>
      </c>
      <c r="C74" s="26" t="s">
        <v>10</v>
      </c>
      <c r="D74" s="26" t="s">
        <v>1463</v>
      </c>
      <c r="E74" s="26" t="s">
        <v>1464</v>
      </c>
    </row>
    <row r="75" spans="1:5" x14ac:dyDescent="0.25">
      <c r="A75" s="4" t="s">
        <v>159</v>
      </c>
      <c r="B75" s="25" t="s">
        <v>99</v>
      </c>
      <c r="C75" s="26" t="s">
        <v>10</v>
      </c>
      <c r="D75" s="26" t="s">
        <v>1465</v>
      </c>
      <c r="E75" s="26" t="s">
        <v>1464</v>
      </c>
    </row>
    <row r="76" spans="1:5" x14ac:dyDescent="0.25">
      <c r="A76" s="4" t="s">
        <v>162</v>
      </c>
      <c r="B76" s="25" t="s">
        <v>103</v>
      </c>
      <c r="C76" s="26" t="s">
        <v>10</v>
      </c>
      <c r="D76" s="26" t="s">
        <v>1466</v>
      </c>
      <c r="E76" s="26" t="s">
        <v>1467</v>
      </c>
    </row>
    <row r="77" spans="1:5" x14ac:dyDescent="0.25">
      <c r="A77" s="4" t="s">
        <v>164</v>
      </c>
      <c r="B77" s="25" t="s">
        <v>106</v>
      </c>
      <c r="C77" s="26" t="s">
        <v>36</v>
      </c>
      <c r="D77" s="26" t="s">
        <v>37</v>
      </c>
      <c r="E77" s="26">
        <v>0</v>
      </c>
    </row>
    <row r="78" spans="1:5" x14ac:dyDescent="0.25">
      <c r="A78" s="4" t="s">
        <v>165</v>
      </c>
      <c r="B78" s="31" t="s">
        <v>166</v>
      </c>
      <c r="C78" s="32"/>
      <c r="D78" s="7"/>
      <c r="E78" s="8"/>
    </row>
    <row r="79" spans="1:5" x14ac:dyDescent="0.25">
      <c r="A79" s="4" t="s">
        <v>167</v>
      </c>
      <c r="B79" s="9" t="s">
        <v>7</v>
      </c>
      <c r="C79" s="10"/>
      <c r="D79" s="11"/>
      <c r="E79" s="12"/>
    </row>
    <row r="80" spans="1:5" ht="22.5" x14ac:dyDescent="0.25">
      <c r="A80" s="4" t="s">
        <v>168</v>
      </c>
      <c r="B80" s="13" t="s">
        <v>9</v>
      </c>
      <c r="C80" s="14" t="s">
        <v>10</v>
      </c>
      <c r="D80" s="14" t="s">
        <v>1424</v>
      </c>
      <c r="E80" s="14" t="s">
        <v>1425</v>
      </c>
    </row>
    <row r="81" spans="1:5" x14ac:dyDescent="0.25">
      <c r="A81" s="4" t="s">
        <v>169</v>
      </c>
      <c r="B81" s="17" t="s">
        <v>14</v>
      </c>
      <c r="C81" s="14">
        <v>0</v>
      </c>
      <c r="D81" s="14">
        <v>0</v>
      </c>
      <c r="E81" s="14">
        <v>0</v>
      </c>
    </row>
    <row r="82" spans="1:5" ht="22.5" x14ac:dyDescent="0.25">
      <c r="A82" s="4" t="s">
        <v>170</v>
      </c>
      <c r="B82" s="21" t="s">
        <v>16</v>
      </c>
      <c r="C82" s="14" t="s">
        <v>10</v>
      </c>
      <c r="D82" s="14" t="s">
        <v>1426</v>
      </c>
      <c r="E82" s="14" t="s">
        <v>1425</v>
      </c>
    </row>
    <row r="83" spans="1:5" ht="22.5" x14ac:dyDescent="0.25">
      <c r="A83" s="4" t="s">
        <v>171</v>
      </c>
      <c r="B83" s="21" t="s">
        <v>20</v>
      </c>
      <c r="C83" s="14" t="s">
        <v>10</v>
      </c>
      <c r="D83" s="14" t="s">
        <v>1427</v>
      </c>
      <c r="E83" s="14" t="s">
        <v>1425</v>
      </c>
    </row>
    <row r="84" spans="1:5" ht="33.75" x14ac:dyDescent="0.25">
      <c r="A84" s="4" t="s">
        <v>172</v>
      </c>
      <c r="B84" s="21" t="s">
        <v>23</v>
      </c>
      <c r="C84" s="14" t="s">
        <v>10</v>
      </c>
      <c r="D84" s="14" t="s">
        <v>1428</v>
      </c>
      <c r="E84" s="14" t="s">
        <v>1425</v>
      </c>
    </row>
    <row r="85" spans="1:5" ht="67.5" x14ac:dyDescent="0.25">
      <c r="A85" s="4" t="s">
        <v>173</v>
      </c>
      <c r="B85" s="21" t="s">
        <v>26</v>
      </c>
      <c r="C85" s="14" t="s">
        <v>10</v>
      </c>
      <c r="D85" s="14" t="s">
        <v>1429</v>
      </c>
      <c r="E85" s="14" t="s">
        <v>1425</v>
      </c>
    </row>
    <row r="86" spans="1:5" ht="33.75" x14ac:dyDescent="0.25">
      <c r="A86" s="4" t="s">
        <v>174</v>
      </c>
      <c r="B86" s="21" t="s">
        <v>30</v>
      </c>
      <c r="C86" s="14" t="s">
        <v>10</v>
      </c>
      <c r="D86" s="14" t="s">
        <v>1430</v>
      </c>
      <c r="E86" s="14" t="s">
        <v>1425</v>
      </c>
    </row>
    <row r="87" spans="1:5" x14ac:dyDescent="0.25">
      <c r="A87" s="4" t="s">
        <v>175</v>
      </c>
      <c r="B87" s="17" t="s">
        <v>33</v>
      </c>
      <c r="C87" s="14">
        <v>0</v>
      </c>
      <c r="D87" s="14">
        <v>0</v>
      </c>
      <c r="E87" s="14">
        <v>0</v>
      </c>
    </row>
    <row r="88" spans="1:5" ht="90" x14ac:dyDescent="0.25">
      <c r="A88" s="4" t="s">
        <v>176</v>
      </c>
      <c r="B88" s="21" t="s">
        <v>35</v>
      </c>
      <c r="C88" s="14" t="s">
        <v>10</v>
      </c>
      <c r="D88" s="14" t="s">
        <v>1460</v>
      </c>
      <c r="E88" s="14" t="s">
        <v>1432</v>
      </c>
    </row>
    <row r="89" spans="1:5" ht="33.75" x14ac:dyDescent="0.25">
      <c r="A89" s="4" t="s">
        <v>177</v>
      </c>
      <c r="B89" s="25" t="s">
        <v>39</v>
      </c>
      <c r="C89" s="14" t="s">
        <v>10</v>
      </c>
      <c r="D89" s="14" t="s">
        <v>1433</v>
      </c>
      <c r="E89" s="14" t="s">
        <v>1434</v>
      </c>
    </row>
    <row r="90" spans="1:5" ht="22.5" x14ac:dyDescent="0.25">
      <c r="A90" s="4" t="s">
        <v>178</v>
      </c>
      <c r="B90" s="25" t="s">
        <v>41</v>
      </c>
      <c r="C90" s="14" t="s">
        <v>10</v>
      </c>
      <c r="D90" s="14" t="s">
        <v>1435</v>
      </c>
      <c r="E90" s="14" t="s">
        <v>1434</v>
      </c>
    </row>
    <row r="91" spans="1:5" ht="22.5" x14ac:dyDescent="0.25">
      <c r="A91" s="4" t="s">
        <v>179</v>
      </c>
      <c r="B91" s="25" t="s">
        <v>43</v>
      </c>
      <c r="C91" s="14" t="s">
        <v>10</v>
      </c>
      <c r="D91" s="14" t="s">
        <v>1436</v>
      </c>
      <c r="E91" s="14" t="s">
        <v>1434</v>
      </c>
    </row>
    <row r="92" spans="1:5" ht="22.5" x14ac:dyDescent="0.25">
      <c r="A92" s="4" t="s">
        <v>180</v>
      </c>
      <c r="B92" s="25" t="s">
        <v>45</v>
      </c>
      <c r="C92" s="14" t="s">
        <v>10</v>
      </c>
      <c r="D92" s="14" t="s">
        <v>1437</v>
      </c>
      <c r="E92" s="14" t="s">
        <v>1434</v>
      </c>
    </row>
    <row r="93" spans="1:5" x14ac:dyDescent="0.25">
      <c r="A93" s="4" t="s">
        <v>181</v>
      </c>
      <c r="B93" s="25" t="s">
        <v>47</v>
      </c>
      <c r="C93" s="14" t="s">
        <v>36</v>
      </c>
      <c r="D93" s="14" t="s">
        <v>37</v>
      </c>
      <c r="E93" s="14">
        <v>0</v>
      </c>
    </row>
    <row r="94" spans="1:5" x14ac:dyDescent="0.25">
      <c r="A94" s="4" t="s">
        <v>182</v>
      </c>
      <c r="B94" s="25" t="s">
        <v>49</v>
      </c>
      <c r="C94" s="14" t="s">
        <v>36</v>
      </c>
      <c r="D94" s="14" t="s">
        <v>37</v>
      </c>
      <c r="E94" s="14">
        <v>0</v>
      </c>
    </row>
    <row r="95" spans="1:5" x14ac:dyDescent="0.25">
      <c r="A95" s="4" t="s">
        <v>183</v>
      </c>
      <c r="B95" s="25" t="s">
        <v>51</v>
      </c>
      <c r="C95" s="14" t="s">
        <v>36</v>
      </c>
      <c r="D95" s="14" t="s">
        <v>37</v>
      </c>
      <c r="E95" s="14">
        <v>0</v>
      </c>
    </row>
    <row r="96" spans="1:5" x14ac:dyDescent="0.25">
      <c r="A96" s="4" t="s">
        <v>184</v>
      </c>
      <c r="B96" s="25" t="s">
        <v>53</v>
      </c>
      <c r="C96" s="14" t="s">
        <v>36</v>
      </c>
      <c r="D96" s="14" t="s">
        <v>37</v>
      </c>
      <c r="E96" s="14">
        <v>0</v>
      </c>
    </row>
    <row r="97" spans="1:5" x14ac:dyDescent="0.25">
      <c r="A97" s="4" t="s">
        <v>185</v>
      </c>
      <c r="B97" s="9" t="s">
        <v>55</v>
      </c>
      <c r="C97" s="10"/>
      <c r="D97" s="28"/>
      <c r="E97" s="29"/>
    </row>
    <row r="98" spans="1:5" ht="22.5" x14ac:dyDescent="0.25">
      <c r="A98" s="4" t="s">
        <v>186</v>
      </c>
      <c r="B98" s="25" t="s">
        <v>57</v>
      </c>
      <c r="C98" s="26" t="s">
        <v>10</v>
      </c>
      <c r="D98" s="241" t="s">
        <v>1438</v>
      </c>
      <c r="E98" s="26" t="s">
        <v>1439</v>
      </c>
    </row>
    <row r="99" spans="1:5" ht="33.75" x14ac:dyDescent="0.25">
      <c r="A99" s="4" t="s">
        <v>187</v>
      </c>
      <c r="B99" s="25" t="s">
        <v>59</v>
      </c>
      <c r="C99" s="26" t="s">
        <v>10</v>
      </c>
      <c r="D99" s="241" t="s">
        <v>1440</v>
      </c>
      <c r="E99" s="26" t="s">
        <v>1441</v>
      </c>
    </row>
    <row r="100" spans="1:5" x14ac:dyDescent="0.25">
      <c r="A100" s="4" t="s">
        <v>188</v>
      </c>
      <c r="B100" s="25" t="s">
        <v>61</v>
      </c>
      <c r="C100" s="26" t="s">
        <v>10</v>
      </c>
      <c r="D100" s="26" t="s">
        <v>1442</v>
      </c>
      <c r="E100" s="26" t="s">
        <v>1443</v>
      </c>
    </row>
    <row r="101" spans="1:5" x14ac:dyDescent="0.25">
      <c r="A101" s="4" t="s">
        <v>189</v>
      </c>
      <c r="B101" s="25" t="s">
        <v>65</v>
      </c>
      <c r="C101" s="26" t="s">
        <v>36</v>
      </c>
      <c r="D101" s="26" t="s">
        <v>37</v>
      </c>
      <c r="E101" s="26">
        <v>0</v>
      </c>
    </row>
    <row r="102" spans="1:5" x14ac:dyDescent="0.25">
      <c r="A102" s="4" t="s">
        <v>190</v>
      </c>
      <c r="B102" s="9" t="s">
        <v>67</v>
      </c>
      <c r="C102" s="10"/>
      <c r="D102" s="28"/>
      <c r="E102" s="29"/>
    </row>
    <row r="103" spans="1:5" x14ac:dyDescent="0.25">
      <c r="A103" s="4" t="s">
        <v>191</v>
      </c>
      <c r="B103" s="25" t="s">
        <v>69</v>
      </c>
      <c r="C103" s="26" t="s">
        <v>10</v>
      </c>
      <c r="D103" s="26" t="s">
        <v>1444</v>
      </c>
      <c r="E103" s="26" t="s">
        <v>1445</v>
      </c>
    </row>
    <row r="104" spans="1:5" x14ac:dyDescent="0.25">
      <c r="A104" s="4" t="s">
        <v>192</v>
      </c>
      <c r="B104" s="25" t="s">
        <v>73</v>
      </c>
      <c r="C104" s="26" t="s">
        <v>10</v>
      </c>
      <c r="D104" s="26" t="s">
        <v>1446</v>
      </c>
      <c r="E104" s="26" t="s">
        <v>1447</v>
      </c>
    </row>
    <row r="105" spans="1:5" ht="45" x14ac:dyDescent="0.25">
      <c r="A105" s="4" t="s">
        <v>193</v>
      </c>
      <c r="B105" s="25" t="s">
        <v>77</v>
      </c>
      <c r="C105" s="26" t="s">
        <v>10</v>
      </c>
      <c r="D105" s="241" t="s">
        <v>1448</v>
      </c>
      <c r="E105" s="241" t="s">
        <v>1449</v>
      </c>
    </row>
    <row r="106" spans="1:5" x14ac:dyDescent="0.25">
      <c r="A106" s="4" t="s">
        <v>194</v>
      </c>
      <c r="B106" s="9" t="s">
        <v>81</v>
      </c>
      <c r="C106" s="10"/>
      <c r="D106" s="28"/>
      <c r="E106" s="29"/>
    </row>
    <row r="107" spans="1:5" x14ac:dyDescent="0.25">
      <c r="A107" s="4" t="s">
        <v>195</v>
      </c>
      <c r="B107" s="25" t="s">
        <v>83</v>
      </c>
      <c r="C107" s="26" t="s">
        <v>10</v>
      </c>
      <c r="D107" s="26" t="s">
        <v>1468</v>
      </c>
      <c r="E107" s="26" t="s">
        <v>1469</v>
      </c>
    </row>
    <row r="108" spans="1:5" x14ac:dyDescent="0.25">
      <c r="A108" s="4" t="s">
        <v>196</v>
      </c>
      <c r="B108" s="25" t="s">
        <v>87</v>
      </c>
      <c r="C108" s="26" t="s">
        <v>10</v>
      </c>
      <c r="D108" s="26" t="s">
        <v>1452</v>
      </c>
      <c r="E108" s="26" t="s">
        <v>1453</v>
      </c>
    </row>
    <row r="109" spans="1:5" x14ac:dyDescent="0.25">
      <c r="A109" s="4" t="s">
        <v>197</v>
      </c>
      <c r="B109" s="25" t="s">
        <v>89</v>
      </c>
      <c r="C109" s="26" t="s">
        <v>10</v>
      </c>
      <c r="D109" s="26" t="s">
        <v>1452</v>
      </c>
      <c r="E109" s="26" t="s">
        <v>1454</v>
      </c>
    </row>
    <row r="110" spans="1:5" x14ac:dyDescent="0.25">
      <c r="A110" s="4" t="s">
        <v>198</v>
      </c>
      <c r="B110" s="25" t="s">
        <v>91</v>
      </c>
      <c r="C110" s="26" t="s">
        <v>10</v>
      </c>
      <c r="D110" s="26" t="s">
        <v>1452</v>
      </c>
      <c r="E110" s="26" t="s">
        <v>1454</v>
      </c>
    </row>
    <row r="111" spans="1:5" x14ac:dyDescent="0.25">
      <c r="A111" s="4" t="s">
        <v>199</v>
      </c>
      <c r="B111" s="9" t="s">
        <v>93</v>
      </c>
      <c r="C111" s="10"/>
      <c r="D111" s="28"/>
      <c r="E111" s="29"/>
    </row>
    <row r="112" spans="1:5" x14ac:dyDescent="0.25">
      <c r="A112" s="4" t="s">
        <v>200</v>
      </c>
      <c r="B112" s="25" t="s">
        <v>95</v>
      </c>
      <c r="C112" s="26" t="s">
        <v>10</v>
      </c>
      <c r="D112" s="26" t="s">
        <v>1470</v>
      </c>
      <c r="E112" s="26" t="s">
        <v>1471</v>
      </c>
    </row>
    <row r="113" spans="1:5" x14ac:dyDescent="0.25">
      <c r="A113" s="4" t="s">
        <v>201</v>
      </c>
      <c r="B113" s="25" t="s">
        <v>99</v>
      </c>
      <c r="C113" s="26" t="s">
        <v>10</v>
      </c>
      <c r="D113" s="26" t="s">
        <v>1472</v>
      </c>
      <c r="E113" s="26" t="s">
        <v>1471</v>
      </c>
    </row>
    <row r="114" spans="1:5" x14ac:dyDescent="0.25">
      <c r="A114" s="4" t="s">
        <v>202</v>
      </c>
      <c r="B114" s="25" t="s">
        <v>103</v>
      </c>
      <c r="C114" s="26" t="s">
        <v>10</v>
      </c>
      <c r="D114" s="26" t="s">
        <v>1473</v>
      </c>
      <c r="E114" s="26" t="s">
        <v>1471</v>
      </c>
    </row>
    <row r="115" spans="1:5" x14ac:dyDescent="0.25">
      <c r="A115" s="4" t="s">
        <v>203</v>
      </c>
      <c r="B115" s="25" t="s">
        <v>106</v>
      </c>
      <c r="C115" s="26" t="s">
        <v>36</v>
      </c>
      <c r="D115" s="26" t="s">
        <v>37</v>
      </c>
      <c r="E115" s="26">
        <v>0</v>
      </c>
    </row>
    <row r="116" spans="1:5" x14ac:dyDescent="0.25">
      <c r="A116" s="4" t="s">
        <v>204</v>
      </c>
      <c r="B116" s="31" t="s">
        <v>205</v>
      </c>
      <c r="C116" s="32"/>
      <c r="D116" s="7"/>
      <c r="E116" s="8"/>
    </row>
    <row r="117" spans="1:5" x14ac:dyDescent="0.25">
      <c r="A117" s="4" t="s">
        <v>206</v>
      </c>
      <c r="B117" s="9" t="s">
        <v>7</v>
      </c>
      <c r="C117" s="10"/>
      <c r="D117" s="11"/>
      <c r="E117" s="12"/>
    </row>
    <row r="118" spans="1:5" ht="22.5" x14ac:dyDescent="0.25">
      <c r="A118" s="4" t="s">
        <v>207</v>
      </c>
      <c r="B118" s="13" t="s">
        <v>9</v>
      </c>
      <c r="C118" s="14" t="s">
        <v>10</v>
      </c>
      <c r="D118" s="14" t="s">
        <v>1424</v>
      </c>
      <c r="E118" s="14" t="s">
        <v>1425</v>
      </c>
    </row>
    <row r="119" spans="1:5" x14ac:dyDescent="0.25">
      <c r="A119" s="4" t="s">
        <v>208</v>
      </c>
      <c r="B119" s="17" t="s">
        <v>14</v>
      </c>
      <c r="C119" s="14">
        <v>0</v>
      </c>
      <c r="D119" s="14">
        <v>0</v>
      </c>
      <c r="E119" s="14">
        <v>0</v>
      </c>
    </row>
    <row r="120" spans="1:5" ht="22.5" x14ac:dyDescent="0.25">
      <c r="A120" s="4" t="s">
        <v>209</v>
      </c>
      <c r="B120" s="21" t="s">
        <v>16</v>
      </c>
      <c r="C120" s="14" t="s">
        <v>10</v>
      </c>
      <c r="D120" s="14" t="s">
        <v>1474</v>
      </c>
      <c r="E120" s="14" t="s">
        <v>1425</v>
      </c>
    </row>
    <row r="121" spans="1:5" ht="22.5" x14ac:dyDescent="0.25">
      <c r="A121" s="4" t="s">
        <v>210</v>
      </c>
      <c r="B121" s="21" t="s">
        <v>20</v>
      </c>
      <c r="C121" s="14" t="s">
        <v>10</v>
      </c>
      <c r="D121" s="14" t="s">
        <v>1427</v>
      </c>
      <c r="E121" s="14" t="s">
        <v>1425</v>
      </c>
    </row>
    <row r="122" spans="1:5" ht="33.75" x14ac:dyDescent="0.25">
      <c r="A122" s="4" t="s">
        <v>211</v>
      </c>
      <c r="B122" s="21" t="s">
        <v>23</v>
      </c>
      <c r="C122" s="14" t="s">
        <v>10</v>
      </c>
      <c r="D122" s="14" t="s">
        <v>1428</v>
      </c>
      <c r="E122" s="14" t="s">
        <v>1425</v>
      </c>
    </row>
    <row r="123" spans="1:5" ht="67.5" x14ac:dyDescent="0.25">
      <c r="A123" s="4" t="s">
        <v>212</v>
      </c>
      <c r="B123" s="21" t="s">
        <v>26</v>
      </c>
      <c r="C123" s="14" t="s">
        <v>10</v>
      </c>
      <c r="D123" s="14" t="s">
        <v>1429</v>
      </c>
      <c r="E123" s="14" t="s">
        <v>1425</v>
      </c>
    </row>
    <row r="124" spans="1:5" ht="33.75" x14ac:dyDescent="0.25">
      <c r="A124" s="4" t="s">
        <v>213</v>
      </c>
      <c r="B124" s="21" t="s">
        <v>30</v>
      </c>
      <c r="C124" s="14" t="s">
        <v>10</v>
      </c>
      <c r="D124" s="14" t="s">
        <v>1430</v>
      </c>
      <c r="E124" s="14" t="s">
        <v>1425</v>
      </c>
    </row>
    <row r="125" spans="1:5" x14ac:dyDescent="0.25">
      <c r="A125" s="4" t="s">
        <v>214</v>
      </c>
      <c r="B125" s="17" t="s">
        <v>33</v>
      </c>
      <c r="C125" s="14">
        <v>0</v>
      </c>
      <c r="D125" s="14">
        <v>0</v>
      </c>
      <c r="E125" s="14">
        <v>0</v>
      </c>
    </row>
    <row r="126" spans="1:5" ht="90" x14ac:dyDescent="0.25">
      <c r="A126" s="4" t="s">
        <v>215</v>
      </c>
      <c r="B126" s="21" t="s">
        <v>35</v>
      </c>
      <c r="C126" s="14" t="s">
        <v>10</v>
      </c>
      <c r="D126" s="14" t="s">
        <v>1460</v>
      </c>
      <c r="E126" s="14" t="s">
        <v>1432</v>
      </c>
    </row>
    <row r="127" spans="1:5" ht="33.75" x14ac:dyDescent="0.25">
      <c r="A127" s="4" t="s">
        <v>216</v>
      </c>
      <c r="B127" s="25" t="s">
        <v>39</v>
      </c>
      <c r="C127" s="14" t="s">
        <v>10</v>
      </c>
      <c r="D127" s="14" t="s">
        <v>1433</v>
      </c>
      <c r="E127" s="14" t="s">
        <v>1434</v>
      </c>
    </row>
    <row r="128" spans="1:5" ht="22.5" x14ac:dyDescent="0.25">
      <c r="A128" s="4" t="s">
        <v>217</v>
      </c>
      <c r="B128" s="25" t="s">
        <v>41</v>
      </c>
      <c r="C128" s="14" t="s">
        <v>10</v>
      </c>
      <c r="D128" s="14" t="s">
        <v>1435</v>
      </c>
      <c r="E128" s="14" t="s">
        <v>1434</v>
      </c>
    </row>
    <row r="129" spans="1:5" ht="22.5" x14ac:dyDescent="0.25">
      <c r="A129" s="4" t="s">
        <v>218</v>
      </c>
      <c r="B129" s="25" t="s">
        <v>43</v>
      </c>
      <c r="C129" s="14" t="s">
        <v>10</v>
      </c>
      <c r="D129" s="14" t="s">
        <v>1436</v>
      </c>
      <c r="E129" s="14" t="s">
        <v>1434</v>
      </c>
    </row>
    <row r="130" spans="1:5" ht="22.5" x14ac:dyDescent="0.25">
      <c r="A130" s="4" t="s">
        <v>219</v>
      </c>
      <c r="B130" s="25" t="s">
        <v>45</v>
      </c>
      <c r="C130" s="14" t="s">
        <v>10</v>
      </c>
      <c r="D130" s="14" t="s">
        <v>1475</v>
      </c>
      <c r="E130" s="14" t="s">
        <v>1434</v>
      </c>
    </row>
    <row r="131" spans="1:5" x14ac:dyDescent="0.25">
      <c r="A131" s="4" t="s">
        <v>220</v>
      </c>
      <c r="B131" s="25" t="s">
        <v>47</v>
      </c>
      <c r="C131" s="14" t="s">
        <v>36</v>
      </c>
      <c r="D131" s="14" t="s">
        <v>37</v>
      </c>
      <c r="E131" s="14">
        <v>0</v>
      </c>
    </row>
    <row r="132" spans="1:5" x14ac:dyDescent="0.25">
      <c r="A132" s="4" t="s">
        <v>221</v>
      </c>
      <c r="B132" s="25" t="s">
        <v>49</v>
      </c>
      <c r="C132" s="14" t="s">
        <v>36</v>
      </c>
      <c r="D132" s="14" t="s">
        <v>37</v>
      </c>
      <c r="E132" s="14">
        <v>0</v>
      </c>
    </row>
    <row r="133" spans="1:5" x14ac:dyDescent="0.25">
      <c r="A133" s="4" t="s">
        <v>222</v>
      </c>
      <c r="B133" s="25" t="s">
        <v>51</v>
      </c>
      <c r="C133" s="14" t="s">
        <v>36</v>
      </c>
      <c r="D133" s="14" t="s">
        <v>37</v>
      </c>
      <c r="E133" s="14">
        <v>0</v>
      </c>
    </row>
    <row r="134" spans="1:5" x14ac:dyDescent="0.25">
      <c r="A134" s="4" t="s">
        <v>223</v>
      </c>
      <c r="B134" s="25" t="s">
        <v>53</v>
      </c>
      <c r="C134" s="14" t="s">
        <v>36</v>
      </c>
      <c r="D134" s="14" t="s">
        <v>37</v>
      </c>
      <c r="E134" s="14">
        <v>0</v>
      </c>
    </row>
    <row r="135" spans="1:5" x14ac:dyDescent="0.25">
      <c r="A135" s="4" t="s">
        <v>224</v>
      </c>
      <c r="B135" s="9" t="s">
        <v>55</v>
      </c>
      <c r="C135" s="10"/>
      <c r="D135" s="28"/>
      <c r="E135" s="29"/>
    </row>
    <row r="136" spans="1:5" ht="33.75" x14ac:dyDescent="0.25">
      <c r="A136" s="4" t="s">
        <v>225</v>
      </c>
      <c r="B136" s="25" t="s">
        <v>57</v>
      </c>
      <c r="C136" s="26" t="s">
        <v>10</v>
      </c>
      <c r="D136" s="241" t="s">
        <v>1476</v>
      </c>
      <c r="E136" s="26" t="s">
        <v>1439</v>
      </c>
    </row>
    <row r="137" spans="1:5" ht="33.75" x14ac:dyDescent="0.25">
      <c r="A137" s="4" t="s">
        <v>226</v>
      </c>
      <c r="B137" s="25" t="s">
        <v>59</v>
      </c>
      <c r="C137" s="26" t="s">
        <v>10</v>
      </c>
      <c r="D137" s="241" t="s">
        <v>1440</v>
      </c>
      <c r="E137" s="26" t="s">
        <v>1441</v>
      </c>
    </row>
    <row r="138" spans="1:5" x14ac:dyDescent="0.25">
      <c r="A138" s="4" t="s">
        <v>227</v>
      </c>
      <c r="B138" s="25" t="s">
        <v>61</v>
      </c>
      <c r="C138" s="26" t="s">
        <v>10</v>
      </c>
      <c r="D138" s="26" t="s">
        <v>1442</v>
      </c>
      <c r="E138" s="26" t="s">
        <v>1443</v>
      </c>
    </row>
    <row r="139" spans="1:5" x14ac:dyDescent="0.25">
      <c r="A139" s="4" t="s">
        <v>228</v>
      </c>
      <c r="B139" s="25" t="s">
        <v>65</v>
      </c>
      <c r="C139" s="26" t="s">
        <v>36</v>
      </c>
      <c r="D139" s="26" t="s">
        <v>37</v>
      </c>
      <c r="E139" s="26">
        <v>0</v>
      </c>
    </row>
    <row r="140" spans="1:5" x14ac:dyDescent="0.25">
      <c r="A140" s="4" t="s">
        <v>229</v>
      </c>
      <c r="B140" s="9" t="s">
        <v>67</v>
      </c>
      <c r="C140" s="10"/>
      <c r="D140" s="28"/>
      <c r="E140" s="29"/>
    </row>
    <row r="141" spans="1:5" x14ac:dyDescent="0.25">
      <c r="A141" s="4" t="s">
        <v>230</v>
      </c>
      <c r="B141" s="25" t="s">
        <v>69</v>
      </c>
      <c r="C141" s="26" t="s">
        <v>10</v>
      </c>
      <c r="D141" s="26" t="s">
        <v>1444</v>
      </c>
      <c r="E141" s="26" t="s">
        <v>1445</v>
      </c>
    </row>
    <row r="142" spans="1:5" x14ac:dyDescent="0.25">
      <c r="A142" s="4" t="s">
        <v>231</v>
      </c>
      <c r="B142" s="25" t="s">
        <v>73</v>
      </c>
      <c r="C142" s="26" t="s">
        <v>10</v>
      </c>
      <c r="D142" s="26" t="s">
        <v>1446</v>
      </c>
      <c r="E142" s="26" t="s">
        <v>1447</v>
      </c>
    </row>
    <row r="143" spans="1:5" ht="45" x14ac:dyDescent="0.25">
      <c r="A143" s="4" t="s">
        <v>232</v>
      </c>
      <c r="B143" s="25" t="s">
        <v>77</v>
      </c>
      <c r="C143" s="26" t="s">
        <v>10</v>
      </c>
      <c r="D143" s="241" t="s">
        <v>1448</v>
      </c>
      <c r="E143" s="241" t="s">
        <v>1449</v>
      </c>
    </row>
    <row r="144" spans="1:5" x14ac:dyDescent="0.25">
      <c r="A144" s="4" t="s">
        <v>233</v>
      </c>
      <c r="B144" s="9" t="s">
        <v>81</v>
      </c>
      <c r="C144" s="10"/>
      <c r="D144" s="28"/>
      <c r="E144" s="29"/>
    </row>
    <row r="145" spans="1:5" x14ac:dyDescent="0.25">
      <c r="A145" s="4" t="s">
        <v>234</v>
      </c>
      <c r="B145" s="25" t="s">
        <v>83</v>
      </c>
      <c r="C145" s="26" t="s">
        <v>10</v>
      </c>
      <c r="D145" s="26" t="s">
        <v>1477</v>
      </c>
      <c r="E145" s="26" t="s">
        <v>1478</v>
      </c>
    </row>
    <row r="146" spans="1:5" x14ac:dyDescent="0.25">
      <c r="A146" s="4" t="s">
        <v>235</v>
      </c>
      <c r="B146" s="25" t="s">
        <v>87</v>
      </c>
      <c r="C146" s="26" t="s">
        <v>10</v>
      </c>
      <c r="D146" s="26" t="s">
        <v>1452</v>
      </c>
      <c r="E146" s="26" t="s">
        <v>1453</v>
      </c>
    </row>
    <row r="147" spans="1:5" x14ac:dyDescent="0.25">
      <c r="A147" s="4" t="s">
        <v>236</v>
      </c>
      <c r="B147" s="25" t="s">
        <v>89</v>
      </c>
      <c r="C147" s="26" t="s">
        <v>10</v>
      </c>
      <c r="D147" s="26" t="s">
        <v>1452</v>
      </c>
      <c r="E147" s="26" t="s">
        <v>1454</v>
      </c>
    </row>
    <row r="148" spans="1:5" x14ac:dyDescent="0.25">
      <c r="A148" s="4" t="s">
        <v>237</v>
      </c>
      <c r="B148" s="25" t="s">
        <v>91</v>
      </c>
      <c r="C148" s="26" t="s">
        <v>10</v>
      </c>
      <c r="D148" s="26" t="s">
        <v>1452</v>
      </c>
      <c r="E148" s="26" t="s">
        <v>1454</v>
      </c>
    </row>
    <row r="149" spans="1:5" x14ac:dyDescent="0.25">
      <c r="A149" s="4" t="s">
        <v>238</v>
      </c>
      <c r="B149" s="9" t="s">
        <v>93</v>
      </c>
      <c r="C149" s="10"/>
      <c r="D149" s="10"/>
      <c r="E149" s="10"/>
    </row>
    <row r="150" spans="1:5" x14ac:dyDescent="0.25">
      <c r="A150" s="4" t="s">
        <v>239</v>
      </c>
      <c r="B150" s="25" t="s">
        <v>95</v>
      </c>
      <c r="C150" s="26" t="s">
        <v>10</v>
      </c>
      <c r="D150" s="26" t="s">
        <v>1470</v>
      </c>
      <c r="E150" s="26" t="s">
        <v>1471</v>
      </c>
    </row>
    <row r="151" spans="1:5" x14ac:dyDescent="0.25">
      <c r="A151" s="4" t="s">
        <v>240</v>
      </c>
      <c r="B151" s="25" t="s">
        <v>99</v>
      </c>
      <c r="C151" s="26" t="s">
        <v>10</v>
      </c>
      <c r="D151" s="26" t="s">
        <v>1472</v>
      </c>
      <c r="E151" s="26" t="s">
        <v>1471</v>
      </c>
    </row>
    <row r="152" spans="1:5" x14ac:dyDescent="0.25">
      <c r="A152" s="4" t="s">
        <v>241</v>
      </c>
      <c r="B152" s="25" t="s">
        <v>103</v>
      </c>
      <c r="C152" s="26" t="s">
        <v>10</v>
      </c>
      <c r="D152" s="26" t="s">
        <v>1473</v>
      </c>
      <c r="E152" s="26" t="s">
        <v>1471</v>
      </c>
    </row>
    <row r="153" spans="1:5" x14ac:dyDescent="0.25">
      <c r="A153" s="4" t="s">
        <v>242</v>
      </c>
      <c r="B153" s="25" t="s">
        <v>106</v>
      </c>
      <c r="C153" s="26" t="s">
        <v>36</v>
      </c>
      <c r="D153" s="26" t="s">
        <v>37</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2"/>
  <sheetViews>
    <sheetView workbookViewId="0">
      <selection sqref="A1:E1048576"/>
    </sheetView>
  </sheetViews>
  <sheetFormatPr defaultRowHeight="15" x14ac:dyDescent="0.25"/>
  <cols>
    <col min="1" max="1" width="9.5703125" style="94" customWidth="1"/>
    <col min="2" max="2" width="58" style="95" customWidth="1"/>
    <col min="3" max="3" width="8.42578125" style="80" customWidth="1"/>
    <col min="4" max="4" width="52.140625" style="93" customWidth="1"/>
    <col min="5" max="5" width="57" style="88" customWidth="1"/>
  </cols>
  <sheetData>
    <row r="1" spans="1:5" ht="20.25" customHeight="1" x14ac:dyDescent="0.25">
      <c r="A1" s="268" t="s">
        <v>243</v>
      </c>
      <c r="B1" s="268"/>
      <c r="C1" s="48"/>
      <c r="D1" s="83"/>
      <c r="E1" s="84"/>
    </row>
    <row r="2" spans="1:5" ht="22.5" x14ac:dyDescent="0.25">
      <c r="A2" s="50" t="s">
        <v>1</v>
      </c>
      <c r="B2" s="85" t="s">
        <v>2</v>
      </c>
      <c r="C2" s="86" t="s">
        <v>244</v>
      </c>
      <c r="D2" s="87" t="s">
        <v>4</v>
      </c>
      <c r="E2" s="87" t="s">
        <v>5</v>
      </c>
    </row>
    <row r="3" spans="1:5" x14ac:dyDescent="0.25">
      <c r="A3" s="50" t="s">
        <v>6</v>
      </c>
      <c r="B3" s="52" t="s">
        <v>7</v>
      </c>
      <c r="C3" s="53"/>
      <c r="D3" s="54"/>
      <c r="E3" s="55"/>
    </row>
    <row r="4" spans="1:5" x14ac:dyDescent="0.25">
      <c r="A4" s="50" t="s">
        <v>8</v>
      </c>
      <c r="B4" s="56" t="s">
        <v>9</v>
      </c>
      <c r="C4" s="57" t="s">
        <v>36</v>
      </c>
      <c r="D4" s="58" t="s">
        <v>37</v>
      </c>
    </row>
    <row r="5" spans="1:5" x14ac:dyDescent="0.25">
      <c r="A5" s="50" t="s">
        <v>13</v>
      </c>
      <c r="B5" s="89" t="s">
        <v>14</v>
      </c>
      <c r="C5" s="90"/>
      <c r="D5" s="73"/>
      <c r="E5" s="77"/>
    </row>
    <row r="6" spans="1:5" x14ac:dyDescent="0.25">
      <c r="A6" s="50" t="s">
        <v>15</v>
      </c>
      <c r="B6" s="61" t="s">
        <v>16</v>
      </c>
      <c r="C6" s="62" t="s">
        <v>36</v>
      </c>
      <c r="D6" s="63" t="s">
        <v>37</v>
      </c>
      <c r="E6" s="64"/>
    </row>
    <row r="7" spans="1:5" x14ac:dyDescent="0.25">
      <c r="A7" s="50" t="s">
        <v>19</v>
      </c>
      <c r="B7" s="61" t="s">
        <v>20</v>
      </c>
      <c r="C7" s="62" t="s">
        <v>36</v>
      </c>
      <c r="D7" s="63" t="s">
        <v>37</v>
      </c>
      <c r="E7" s="64"/>
    </row>
    <row r="8" spans="1:5" x14ac:dyDescent="0.25">
      <c r="A8" s="50" t="s">
        <v>22</v>
      </c>
      <c r="B8" s="61" t="s">
        <v>23</v>
      </c>
      <c r="C8" s="62" t="s">
        <v>36</v>
      </c>
      <c r="D8" s="63" t="s">
        <v>37</v>
      </c>
      <c r="E8" s="64"/>
    </row>
    <row r="9" spans="1:5" x14ac:dyDescent="0.25">
      <c r="A9" s="50" t="s">
        <v>25</v>
      </c>
      <c r="B9" s="61" t="s">
        <v>26</v>
      </c>
      <c r="C9" s="62" t="s">
        <v>36</v>
      </c>
      <c r="D9" s="63" t="s">
        <v>37</v>
      </c>
      <c r="E9" s="64"/>
    </row>
    <row r="10" spans="1:5" x14ac:dyDescent="0.25">
      <c r="A10" s="50" t="s">
        <v>29</v>
      </c>
      <c r="B10" s="61" t="s">
        <v>30</v>
      </c>
      <c r="C10" s="62" t="s">
        <v>36</v>
      </c>
      <c r="D10" s="63" t="s">
        <v>37</v>
      </c>
      <c r="E10" s="64"/>
    </row>
    <row r="11" spans="1:5" x14ac:dyDescent="0.25">
      <c r="A11" s="50" t="s">
        <v>32</v>
      </c>
      <c r="B11" s="89" t="s">
        <v>33</v>
      </c>
      <c r="C11" s="91"/>
      <c r="D11" s="91"/>
      <c r="E11" s="91"/>
    </row>
    <row r="12" spans="1:5" x14ac:dyDescent="0.25">
      <c r="A12" s="50" t="s">
        <v>34</v>
      </c>
      <c r="B12" s="61" t="s">
        <v>35</v>
      </c>
      <c r="C12" s="62" t="s">
        <v>36</v>
      </c>
      <c r="D12" s="63" t="s">
        <v>37</v>
      </c>
      <c r="E12" s="64"/>
    </row>
    <row r="13" spans="1:5" x14ac:dyDescent="0.25">
      <c r="A13" s="50" t="s">
        <v>38</v>
      </c>
      <c r="B13" s="66" t="s">
        <v>39</v>
      </c>
      <c r="C13" s="62" t="s">
        <v>36</v>
      </c>
      <c r="D13" s="63" t="s">
        <v>37</v>
      </c>
      <c r="E13" s="64"/>
    </row>
    <row r="14" spans="1:5" x14ac:dyDescent="0.25">
      <c r="A14" s="50" t="s">
        <v>40</v>
      </c>
      <c r="B14" s="66" t="s">
        <v>41</v>
      </c>
      <c r="C14" s="62" t="s">
        <v>36</v>
      </c>
      <c r="D14" s="63" t="s">
        <v>37</v>
      </c>
      <c r="E14" s="64"/>
    </row>
    <row r="15" spans="1:5" x14ac:dyDescent="0.25">
      <c r="A15" s="50" t="s">
        <v>42</v>
      </c>
      <c r="B15" s="66" t="s">
        <v>43</v>
      </c>
      <c r="C15" s="62" t="s">
        <v>36</v>
      </c>
      <c r="D15" s="63" t="s">
        <v>37</v>
      </c>
      <c r="E15" s="64"/>
    </row>
    <row r="16" spans="1:5" x14ac:dyDescent="0.25">
      <c r="A16" s="50" t="s">
        <v>44</v>
      </c>
      <c r="B16" s="66" t="s">
        <v>45</v>
      </c>
      <c r="C16" s="62" t="s">
        <v>36</v>
      </c>
      <c r="D16" s="63" t="s">
        <v>37</v>
      </c>
      <c r="E16" s="64"/>
    </row>
    <row r="17" spans="1:5" x14ac:dyDescent="0.25">
      <c r="A17" s="50" t="s">
        <v>46</v>
      </c>
      <c r="B17" s="66" t="s">
        <v>47</v>
      </c>
      <c r="C17" s="62" t="s">
        <v>36</v>
      </c>
      <c r="D17" s="63" t="s">
        <v>37</v>
      </c>
      <c r="E17" s="64"/>
    </row>
    <row r="18" spans="1:5" x14ac:dyDescent="0.25">
      <c r="A18" s="50" t="s">
        <v>48</v>
      </c>
      <c r="B18" s="66" t="s">
        <v>49</v>
      </c>
      <c r="C18" s="62" t="s">
        <v>36</v>
      </c>
      <c r="D18" s="63" t="s">
        <v>37</v>
      </c>
      <c r="E18" s="64"/>
    </row>
    <row r="19" spans="1:5" x14ac:dyDescent="0.25">
      <c r="A19" s="50" t="s">
        <v>50</v>
      </c>
      <c r="B19" s="66" t="s">
        <v>51</v>
      </c>
      <c r="C19" s="62" t="s">
        <v>36</v>
      </c>
      <c r="D19" s="63" t="s">
        <v>37</v>
      </c>
      <c r="E19" s="64"/>
    </row>
    <row r="20" spans="1:5" x14ac:dyDescent="0.25">
      <c r="A20" s="50" t="s">
        <v>52</v>
      </c>
      <c r="B20" s="66" t="s">
        <v>53</v>
      </c>
      <c r="C20" s="62" t="s">
        <v>36</v>
      </c>
      <c r="D20" s="63" t="s">
        <v>37</v>
      </c>
      <c r="E20" s="64"/>
    </row>
    <row r="21" spans="1:5" x14ac:dyDescent="0.25">
      <c r="A21" s="50" t="s">
        <v>54</v>
      </c>
      <c r="B21" s="52" t="s">
        <v>245</v>
      </c>
      <c r="C21" s="53"/>
      <c r="D21" s="67"/>
      <c r="E21" s="68"/>
    </row>
    <row r="22" spans="1:5" x14ac:dyDescent="0.25">
      <c r="A22" s="50" t="s">
        <v>56</v>
      </c>
      <c r="B22" s="66" t="s">
        <v>57</v>
      </c>
      <c r="C22" s="62" t="s">
        <v>36</v>
      </c>
      <c r="D22" s="63" t="s">
        <v>37</v>
      </c>
      <c r="E22" s="64"/>
    </row>
    <row r="23" spans="1:5" x14ac:dyDescent="0.25">
      <c r="A23" s="50" t="s">
        <v>58</v>
      </c>
      <c r="B23" s="66" t="s">
        <v>59</v>
      </c>
      <c r="C23" s="62" t="s">
        <v>36</v>
      </c>
      <c r="D23" s="63" t="s">
        <v>37</v>
      </c>
      <c r="E23" s="64"/>
    </row>
    <row r="24" spans="1:5" x14ac:dyDescent="0.25">
      <c r="A24" s="50" t="s">
        <v>60</v>
      </c>
      <c r="B24" s="66" t="s">
        <v>61</v>
      </c>
      <c r="C24" s="62" t="s">
        <v>36</v>
      </c>
      <c r="D24" s="63" t="s">
        <v>37</v>
      </c>
      <c r="E24" s="64"/>
    </row>
    <row r="25" spans="1:5" x14ac:dyDescent="0.25">
      <c r="A25" s="50" t="s">
        <v>64</v>
      </c>
      <c r="B25" s="66" t="s">
        <v>65</v>
      </c>
      <c r="C25" s="62" t="s">
        <v>36</v>
      </c>
      <c r="D25" s="63" t="s">
        <v>37</v>
      </c>
      <c r="E25" s="64"/>
    </row>
    <row r="26" spans="1:5" x14ac:dyDescent="0.25">
      <c r="A26" s="50" t="s">
        <v>66</v>
      </c>
      <c r="B26" s="52" t="s">
        <v>246</v>
      </c>
      <c r="C26" s="53"/>
      <c r="D26" s="67"/>
      <c r="E26" s="68"/>
    </row>
    <row r="27" spans="1:5" x14ac:dyDescent="0.25">
      <c r="A27" s="50" t="s">
        <v>68</v>
      </c>
      <c r="B27" s="66" t="s">
        <v>69</v>
      </c>
      <c r="C27" s="62" t="s">
        <v>36</v>
      </c>
      <c r="D27" s="63" t="s">
        <v>37</v>
      </c>
      <c r="E27" s="64"/>
    </row>
    <row r="28" spans="1:5" x14ac:dyDescent="0.25">
      <c r="A28" s="50" t="s">
        <v>72</v>
      </c>
      <c r="B28" s="66" t="s">
        <v>73</v>
      </c>
      <c r="C28" s="62" t="s">
        <v>36</v>
      </c>
      <c r="D28" s="63" t="s">
        <v>37</v>
      </c>
      <c r="E28" s="64"/>
    </row>
    <row r="29" spans="1:5" x14ac:dyDescent="0.25">
      <c r="A29" s="50" t="s">
        <v>76</v>
      </c>
      <c r="B29" s="66" t="s">
        <v>77</v>
      </c>
      <c r="C29" s="62" t="s">
        <v>36</v>
      </c>
      <c r="D29" s="63" t="s">
        <v>37</v>
      </c>
      <c r="E29" s="64"/>
    </row>
    <row r="30" spans="1:5" x14ac:dyDescent="0.25">
      <c r="A30" s="50" t="s">
        <v>80</v>
      </c>
      <c r="B30" s="52" t="s">
        <v>81</v>
      </c>
      <c r="C30" s="53"/>
      <c r="D30" s="67"/>
      <c r="E30" s="68"/>
    </row>
    <row r="31" spans="1:5" x14ac:dyDescent="0.25">
      <c r="A31" s="50" t="s">
        <v>82</v>
      </c>
      <c r="B31" s="66" t="s">
        <v>83</v>
      </c>
      <c r="C31" s="62" t="s">
        <v>36</v>
      </c>
      <c r="D31" s="63" t="s">
        <v>37</v>
      </c>
      <c r="E31" s="64"/>
    </row>
    <row r="32" spans="1:5" x14ac:dyDescent="0.25">
      <c r="A32" s="50" t="s">
        <v>86</v>
      </c>
      <c r="B32" s="66" t="s">
        <v>87</v>
      </c>
      <c r="C32" s="62" t="s">
        <v>36</v>
      </c>
      <c r="D32" s="63" t="s">
        <v>37</v>
      </c>
      <c r="E32" s="64"/>
    </row>
    <row r="33" spans="1:5" x14ac:dyDescent="0.25">
      <c r="A33" s="50" t="s">
        <v>88</v>
      </c>
      <c r="B33" s="66" t="s">
        <v>89</v>
      </c>
      <c r="C33" s="62" t="s">
        <v>36</v>
      </c>
      <c r="D33" s="63" t="s">
        <v>37</v>
      </c>
      <c r="E33" s="64"/>
    </row>
    <row r="34" spans="1:5" x14ac:dyDescent="0.25">
      <c r="A34" s="50" t="s">
        <v>90</v>
      </c>
      <c r="B34" s="66" t="s">
        <v>91</v>
      </c>
      <c r="C34" s="62" t="s">
        <v>36</v>
      </c>
      <c r="D34" s="63" t="s">
        <v>37</v>
      </c>
      <c r="E34" s="64"/>
    </row>
    <row r="35" spans="1:5" x14ac:dyDescent="0.25">
      <c r="A35" s="50" t="s">
        <v>92</v>
      </c>
      <c r="B35" s="52" t="s">
        <v>93</v>
      </c>
      <c r="C35" s="53"/>
      <c r="D35" s="67"/>
      <c r="E35" s="68"/>
    </row>
    <row r="36" spans="1:5" x14ac:dyDescent="0.25">
      <c r="A36" s="50" t="s">
        <v>94</v>
      </c>
      <c r="B36" s="66" t="s">
        <v>247</v>
      </c>
      <c r="C36" s="62" t="s">
        <v>36</v>
      </c>
      <c r="D36" s="63" t="s">
        <v>37</v>
      </c>
      <c r="E36" s="64"/>
    </row>
    <row r="37" spans="1:5" x14ac:dyDescent="0.25">
      <c r="A37" s="50" t="s">
        <v>98</v>
      </c>
      <c r="B37" s="66" t="s">
        <v>99</v>
      </c>
      <c r="C37" s="62" t="s">
        <v>36</v>
      </c>
      <c r="D37" s="63" t="s">
        <v>37</v>
      </c>
    </row>
    <row r="38" spans="1:5" x14ac:dyDescent="0.25">
      <c r="A38" s="50" t="s">
        <v>102</v>
      </c>
      <c r="B38" s="66" t="s">
        <v>103</v>
      </c>
      <c r="C38" s="62" t="s">
        <v>36</v>
      </c>
      <c r="D38" s="63" t="s">
        <v>37</v>
      </c>
      <c r="E38" s="64"/>
    </row>
    <row r="39" spans="1:5" x14ac:dyDescent="0.25">
      <c r="A39" s="50" t="s">
        <v>105</v>
      </c>
      <c r="B39" s="66" t="s">
        <v>106</v>
      </c>
      <c r="C39" s="62" t="s">
        <v>36</v>
      </c>
      <c r="D39" s="63" t="s">
        <v>37</v>
      </c>
      <c r="E39" s="64"/>
    </row>
    <row r="40" spans="1:5" x14ac:dyDescent="0.25">
      <c r="A40" s="50" t="s">
        <v>107</v>
      </c>
      <c r="B40" s="92" t="s">
        <v>108</v>
      </c>
      <c r="C40" s="70"/>
      <c r="D40" s="71"/>
      <c r="E40" s="72"/>
    </row>
    <row r="41" spans="1:5" x14ac:dyDescent="0.25">
      <c r="A41" s="50" t="s">
        <v>109</v>
      </c>
      <c r="B41" s="52" t="s">
        <v>7</v>
      </c>
      <c r="C41" s="53"/>
      <c r="D41" s="54"/>
      <c r="E41" s="55"/>
    </row>
    <row r="42" spans="1:5" ht="22.5" x14ac:dyDescent="0.25">
      <c r="A42" s="50" t="s">
        <v>110</v>
      </c>
      <c r="B42" s="24" t="s">
        <v>9</v>
      </c>
      <c r="C42" s="62" t="s">
        <v>10</v>
      </c>
      <c r="D42" s="63" t="s">
        <v>248</v>
      </c>
      <c r="E42" s="64" t="s">
        <v>249</v>
      </c>
    </row>
    <row r="43" spans="1:5" x14ac:dyDescent="0.25">
      <c r="A43" s="50" t="s">
        <v>111</v>
      </c>
      <c r="B43" s="89" t="s">
        <v>14</v>
      </c>
      <c r="C43" s="90"/>
      <c r="D43" s="73"/>
      <c r="E43" s="77"/>
    </row>
    <row r="44" spans="1:5" ht="22.5" x14ac:dyDescent="0.25">
      <c r="A44" s="50" t="s">
        <v>112</v>
      </c>
      <c r="B44" s="61" t="s">
        <v>16</v>
      </c>
      <c r="C44" s="62" t="s">
        <v>10</v>
      </c>
      <c r="D44" s="73" t="s">
        <v>250</v>
      </c>
      <c r="E44" s="64" t="s">
        <v>251</v>
      </c>
    </row>
    <row r="45" spans="1:5" x14ac:dyDescent="0.25">
      <c r="A45" s="50" t="s">
        <v>113</v>
      </c>
      <c r="B45" s="61" t="s">
        <v>20</v>
      </c>
      <c r="C45" s="62" t="s">
        <v>10</v>
      </c>
      <c r="D45" s="73" t="s">
        <v>252</v>
      </c>
      <c r="E45" s="64" t="s">
        <v>253</v>
      </c>
    </row>
    <row r="46" spans="1:5" x14ac:dyDescent="0.25">
      <c r="A46" s="50" t="s">
        <v>114</v>
      </c>
      <c r="B46" s="61" t="s">
        <v>23</v>
      </c>
      <c r="C46" s="62" t="s">
        <v>36</v>
      </c>
      <c r="D46" s="63" t="s">
        <v>37</v>
      </c>
      <c r="E46" s="64"/>
    </row>
    <row r="47" spans="1:5" x14ac:dyDescent="0.25">
      <c r="A47" s="50" t="s">
        <v>115</v>
      </c>
      <c r="B47" s="61" t="s">
        <v>26</v>
      </c>
      <c r="C47" s="62" t="s">
        <v>10</v>
      </c>
      <c r="D47" s="73" t="s">
        <v>254</v>
      </c>
      <c r="E47" s="64" t="s">
        <v>255</v>
      </c>
    </row>
    <row r="48" spans="1:5" x14ac:dyDescent="0.25">
      <c r="A48" s="50" t="s">
        <v>116</v>
      </c>
      <c r="B48" s="61" t="s">
        <v>30</v>
      </c>
      <c r="C48" s="62" t="s">
        <v>36</v>
      </c>
      <c r="D48" s="63" t="s">
        <v>37</v>
      </c>
      <c r="E48" s="64"/>
    </row>
    <row r="49" spans="1:5" x14ac:dyDescent="0.25">
      <c r="A49" s="50" t="s">
        <v>117</v>
      </c>
      <c r="B49" s="89" t="s">
        <v>33</v>
      </c>
      <c r="C49" s="91"/>
      <c r="D49" s="91"/>
      <c r="E49" s="91"/>
    </row>
    <row r="50" spans="1:5" x14ac:dyDescent="0.25">
      <c r="A50" s="50" t="s">
        <v>118</v>
      </c>
      <c r="B50" s="61" t="s">
        <v>35</v>
      </c>
      <c r="C50" s="62" t="s">
        <v>36</v>
      </c>
      <c r="D50" s="63" t="s">
        <v>37</v>
      </c>
      <c r="E50" s="64"/>
    </row>
    <row r="51" spans="1:5" ht="45" x14ac:dyDescent="0.25">
      <c r="A51" s="50" t="s">
        <v>119</v>
      </c>
      <c r="B51" s="66" t="s">
        <v>39</v>
      </c>
      <c r="C51" s="62" t="s">
        <v>10</v>
      </c>
      <c r="D51" s="74" t="s">
        <v>256</v>
      </c>
      <c r="E51" s="74" t="s">
        <v>257</v>
      </c>
    </row>
    <row r="52" spans="1:5" ht="33.75" x14ac:dyDescent="0.25">
      <c r="A52" s="50" t="s">
        <v>120</v>
      </c>
      <c r="B52" s="66" t="s">
        <v>41</v>
      </c>
      <c r="C52" s="62" t="s">
        <v>10</v>
      </c>
      <c r="D52" s="74" t="s">
        <v>258</v>
      </c>
      <c r="E52" s="74" t="s">
        <v>259</v>
      </c>
    </row>
    <row r="53" spans="1:5" ht="33.75" x14ac:dyDescent="0.25">
      <c r="A53" s="50" t="s">
        <v>121</v>
      </c>
      <c r="B53" s="66" t="s">
        <v>43</v>
      </c>
      <c r="C53" s="62" t="s">
        <v>10</v>
      </c>
      <c r="D53" s="74" t="s">
        <v>260</v>
      </c>
      <c r="E53" s="74" t="s">
        <v>261</v>
      </c>
    </row>
    <row r="54" spans="1:5" ht="45" x14ac:dyDescent="0.25">
      <c r="A54" s="50" t="s">
        <v>122</v>
      </c>
      <c r="B54" s="66" t="s">
        <v>45</v>
      </c>
      <c r="C54" s="62" t="s">
        <v>10</v>
      </c>
      <c r="D54" s="63" t="s">
        <v>262</v>
      </c>
      <c r="E54" s="64" t="s">
        <v>263</v>
      </c>
    </row>
    <row r="55" spans="1:5" ht="17.25" customHeight="1" x14ac:dyDescent="0.25">
      <c r="A55" s="50" t="s">
        <v>123</v>
      </c>
      <c r="B55" s="66" t="s">
        <v>47</v>
      </c>
      <c r="C55" s="62" t="s">
        <v>36</v>
      </c>
      <c r="D55" s="63" t="s">
        <v>37</v>
      </c>
      <c r="E55" s="64"/>
    </row>
    <row r="56" spans="1:5" x14ac:dyDescent="0.25">
      <c r="A56" s="50" t="s">
        <v>124</v>
      </c>
      <c r="B56" s="66" t="s">
        <v>49</v>
      </c>
      <c r="C56" s="62" t="s">
        <v>36</v>
      </c>
      <c r="D56" s="63" t="s">
        <v>37</v>
      </c>
    </row>
    <row r="57" spans="1:5" x14ac:dyDescent="0.25">
      <c r="A57" s="50" t="s">
        <v>125</v>
      </c>
      <c r="B57" s="66" t="s">
        <v>51</v>
      </c>
      <c r="C57" s="62" t="s">
        <v>36</v>
      </c>
      <c r="D57" s="63" t="s">
        <v>37</v>
      </c>
      <c r="E57" s="74"/>
    </row>
    <row r="58" spans="1:5" x14ac:dyDescent="0.25">
      <c r="A58" s="50" t="s">
        <v>128</v>
      </c>
      <c r="B58" s="66" t="s">
        <v>53</v>
      </c>
      <c r="C58" s="62" t="s">
        <v>36</v>
      </c>
      <c r="D58" s="63" t="s">
        <v>37</v>
      </c>
      <c r="E58" s="64"/>
    </row>
    <row r="59" spans="1:5" x14ac:dyDescent="0.25">
      <c r="A59" s="50" t="s">
        <v>131</v>
      </c>
      <c r="B59" s="52" t="s">
        <v>245</v>
      </c>
      <c r="C59" s="53"/>
      <c r="D59" s="67"/>
      <c r="E59" s="68"/>
    </row>
    <row r="60" spans="1:5" x14ac:dyDescent="0.25">
      <c r="A60" s="50" t="s">
        <v>132</v>
      </c>
      <c r="B60" s="66" t="s">
        <v>57</v>
      </c>
      <c r="C60" s="62" t="s">
        <v>10</v>
      </c>
      <c r="D60" s="63" t="s">
        <v>264</v>
      </c>
      <c r="E60" s="64" t="s">
        <v>265</v>
      </c>
    </row>
    <row r="61" spans="1:5" x14ac:dyDescent="0.25">
      <c r="A61" s="50" t="s">
        <v>135</v>
      </c>
      <c r="B61" s="66" t="s">
        <v>59</v>
      </c>
      <c r="C61" s="62" t="s">
        <v>10</v>
      </c>
      <c r="D61" s="63" t="s">
        <v>266</v>
      </c>
      <c r="E61" s="64" t="s">
        <v>265</v>
      </c>
    </row>
    <row r="62" spans="1:5" x14ac:dyDescent="0.25">
      <c r="A62" s="50" t="s">
        <v>136</v>
      </c>
      <c r="B62" s="66" t="s">
        <v>61</v>
      </c>
      <c r="C62" s="62" t="s">
        <v>36</v>
      </c>
      <c r="D62" s="63" t="s">
        <v>267</v>
      </c>
      <c r="E62" s="64" t="s">
        <v>265</v>
      </c>
    </row>
    <row r="63" spans="1:5" ht="22.5" x14ac:dyDescent="0.25">
      <c r="A63" s="50" t="s">
        <v>139</v>
      </c>
      <c r="B63" s="66" t="s">
        <v>65</v>
      </c>
      <c r="C63" s="62" t="s">
        <v>10</v>
      </c>
      <c r="D63" s="63" t="s">
        <v>268</v>
      </c>
      <c r="E63" s="64" t="s">
        <v>249</v>
      </c>
    </row>
    <row r="64" spans="1:5" x14ac:dyDescent="0.25">
      <c r="A64" s="50" t="s">
        <v>140</v>
      </c>
      <c r="B64" s="52" t="s">
        <v>246</v>
      </c>
      <c r="C64" s="53"/>
      <c r="D64" s="67"/>
      <c r="E64" s="68"/>
    </row>
    <row r="65" spans="1:5" x14ac:dyDescent="0.25">
      <c r="A65" s="50" t="s">
        <v>141</v>
      </c>
      <c r="B65" s="66" t="s">
        <v>69</v>
      </c>
      <c r="C65" s="62" t="s">
        <v>36</v>
      </c>
      <c r="D65" s="63" t="s">
        <v>37</v>
      </c>
      <c r="E65" s="64"/>
    </row>
    <row r="66" spans="1:5" x14ac:dyDescent="0.25">
      <c r="A66" s="50" t="s">
        <v>142</v>
      </c>
      <c r="B66" s="66" t="s">
        <v>73</v>
      </c>
      <c r="C66" s="62" t="s">
        <v>36</v>
      </c>
      <c r="D66" s="63" t="s">
        <v>37</v>
      </c>
      <c r="E66" s="64"/>
    </row>
    <row r="67" spans="1:5" x14ac:dyDescent="0.25">
      <c r="A67" s="50" t="s">
        <v>143</v>
      </c>
      <c r="B67" s="66" t="s">
        <v>77</v>
      </c>
      <c r="C67" s="62" t="s">
        <v>36</v>
      </c>
      <c r="D67" s="63" t="s">
        <v>37</v>
      </c>
      <c r="E67" s="64"/>
    </row>
    <row r="68" spans="1:5" x14ac:dyDescent="0.25">
      <c r="A68" s="50" t="s">
        <v>144</v>
      </c>
      <c r="B68" s="52" t="s">
        <v>81</v>
      </c>
      <c r="C68" s="53"/>
      <c r="D68" s="67"/>
      <c r="E68" s="68"/>
    </row>
    <row r="69" spans="1:5" x14ac:dyDescent="0.25">
      <c r="A69" s="50" t="s">
        <v>145</v>
      </c>
      <c r="B69" s="66" t="s">
        <v>83</v>
      </c>
      <c r="C69" s="62" t="s">
        <v>10</v>
      </c>
      <c r="D69" s="63" t="s">
        <v>269</v>
      </c>
      <c r="E69" s="64" t="s">
        <v>249</v>
      </c>
    </row>
    <row r="70" spans="1:5" x14ac:dyDescent="0.25">
      <c r="A70" s="50" t="s">
        <v>148</v>
      </c>
      <c r="B70" s="66" t="s">
        <v>87</v>
      </c>
      <c r="C70" s="62" t="s">
        <v>36</v>
      </c>
      <c r="D70" s="63" t="s">
        <v>37</v>
      </c>
      <c r="E70" s="64"/>
    </row>
    <row r="71" spans="1:5" x14ac:dyDescent="0.25">
      <c r="A71" s="50" t="s">
        <v>151</v>
      </c>
      <c r="B71" s="66" t="s">
        <v>89</v>
      </c>
      <c r="C71" s="62" t="s">
        <v>36</v>
      </c>
      <c r="D71" s="63" t="s">
        <v>37</v>
      </c>
      <c r="E71" s="64"/>
    </row>
    <row r="72" spans="1:5" x14ac:dyDescent="0.25">
      <c r="A72" s="50" t="s">
        <v>154</v>
      </c>
      <c r="B72" s="66" t="s">
        <v>91</v>
      </c>
      <c r="C72" s="62" t="s">
        <v>36</v>
      </c>
      <c r="D72" s="63" t="s">
        <v>37</v>
      </c>
      <c r="E72" s="64"/>
    </row>
    <row r="73" spans="1:5" x14ac:dyDescent="0.25">
      <c r="A73" s="50" t="s">
        <v>155</v>
      </c>
      <c r="B73" s="52" t="s">
        <v>93</v>
      </c>
      <c r="C73" s="53"/>
      <c r="D73" s="67"/>
      <c r="E73" s="68"/>
    </row>
    <row r="74" spans="1:5" x14ac:dyDescent="0.25">
      <c r="A74" s="50" t="s">
        <v>156</v>
      </c>
      <c r="B74" s="66" t="s">
        <v>247</v>
      </c>
      <c r="C74" s="62" t="s">
        <v>36</v>
      </c>
      <c r="D74" s="63" t="s">
        <v>37</v>
      </c>
      <c r="E74" s="64"/>
    </row>
    <row r="75" spans="1:5" x14ac:dyDescent="0.25">
      <c r="A75" s="50" t="s">
        <v>159</v>
      </c>
      <c r="B75" s="66" t="s">
        <v>99</v>
      </c>
      <c r="C75" s="62" t="s">
        <v>36</v>
      </c>
      <c r="D75" s="63" t="s">
        <v>37</v>
      </c>
    </row>
    <row r="76" spans="1:5" x14ac:dyDescent="0.25">
      <c r="A76" s="50" t="s">
        <v>162</v>
      </c>
      <c r="B76" s="66" t="s">
        <v>103</v>
      </c>
      <c r="C76" s="62" t="s">
        <v>36</v>
      </c>
      <c r="D76" s="63" t="s">
        <v>37</v>
      </c>
      <c r="E76" s="64"/>
    </row>
    <row r="77" spans="1:5" x14ac:dyDescent="0.25">
      <c r="A77" s="50" t="s">
        <v>164</v>
      </c>
      <c r="B77" s="66" t="s">
        <v>106</v>
      </c>
      <c r="C77" s="62" t="s">
        <v>36</v>
      </c>
      <c r="D77" s="63" t="s">
        <v>37</v>
      </c>
      <c r="E77" s="64"/>
    </row>
    <row r="78" spans="1:5" x14ac:dyDescent="0.25">
      <c r="A78" s="50" t="s">
        <v>165</v>
      </c>
      <c r="B78" s="92" t="s">
        <v>166</v>
      </c>
      <c r="C78" s="70"/>
      <c r="D78" s="71"/>
      <c r="E78" s="72"/>
    </row>
    <row r="79" spans="1:5" x14ac:dyDescent="0.25">
      <c r="A79" s="50" t="s">
        <v>167</v>
      </c>
      <c r="B79" s="52" t="s">
        <v>7</v>
      </c>
      <c r="C79" s="53"/>
      <c r="D79" s="54"/>
      <c r="E79" s="55"/>
    </row>
    <row r="80" spans="1:5" x14ac:dyDescent="0.25">
      <c r="A80" s="50" t="s">
        <v>168</v>
      </c>
      <c r="B80" s="24" t="s">
        <v>9</v>
      </c>
      <c r="C80" s="62" t="s">
        <v>36</v>
      </c>
      <c r="D80" s="63" t="s">
        <v>37</v>
      </c>
      <c r="E80" s="64"/>
    </row>
    <row r="81" spans="1:5" x14ac:dyDescent="0.25">
      <c r="A81" s="50" t="s">
        <v>169</v>
      </c>
      <c r="B81" s="89" t="s">
        <v>14</v>
      </c>
      <c r="C81" s="90"/>
      <c r="D81" s="73"/>
      <c r="E81" s="77"/>
    </row>
    <row r="82" spans="1:5" x14ac:dyDescent="0.25">
      <c r="A82" s="50" t="s">
        <v>170</v>
      </c>
      <c r="B82" s="61" t="s">
        <v>16</v>
      </c>
      <c r="C82" s="62" t="s">
        <v>36</v>
      </c>
      <c r="D82" s="63" t="s">
        <v>37</v>
      </c>
      <c r="E82" s="64"/>
    </row>
    <row r="83" spans="1:5" x14ac:dyDescent="0.25">
      <c r="A83" s="50" t="s">
        <v>171</v>
      </c>
      <c r="B83" s="61" t="s">
        <v>20</v>
      </c>
      <c r="C83" s="62" t="s">
        <v>36</v>
      </c>
      <c r="D83" s="63" t="s">
        <v>37</v>
      </c>
      <c r="E83" s="64"/>
    </row>
    <row r="84" spans="1:5" x14ac:dyDescent="0.25">
      <c r="A84" s="50" t="s">
        <v>172</v>
      </c>
      <c r="B84" s="61" t="s">
        <v>23</v>
      </c>
      <c r="C84" s="62" t="s">
        <v>36</v>
      </c>
      <c r="D84" s="63" t="s">
        <v>37</v>
      </c>
      <c r="E84" s="64"/>
    </row>
    <row r="85" spans="1:5" x14ac:dyDescent="0.25">
      <c r="A85" s="50" t="s">
        <v>173</v>
      </c>
      <c r="B85" s="61" t="s">
        <v>26</v>
      </c>
      <c r="C85" s="62" t="s">
        <v>36</v>
      </c>
      <c r="D85" s="63" t="s">
        <v>37</v>
      </c>
      <c r="E85" s="64"/>
    </row>
    <row r="86" spans="1:5" ht="22.5" x14ac:dyDescent="0.25">
      <c r="A86" s="50" t="s">
        <v>174</v>
      </c>
      <c r="B86" s="61" t="s">
        <v>30</v>
      </c>
      <c r="C86" s="62" t="s">
        <v>10</v>
      </c>
      <c r="D86" s="75" t="s">
        <v>270</v>
      </c>
      <c r="E86" s="64" t="s">
        <v>271</v>
      </c>
    </row>
    <row r="87" spans="1:5" x14ac:dyDescent="0.25">
      <c r="A87" s="50" t="s">
        <v>175</v>
      </c>
      <c r="B87" s="89" t="s">
        <v>33</v>
      </c>
      <c r="C87" s="91"/>
      <c r="D87" s="91"/>
      <c r="E87" s="91"/>
    </row>
    <row r="88" spans="1:5" ht="22.5" x14ac:dyDescent="0.25">
      <c r="A88" s="50" t="s">
        <v>176</v>
      </c>
      <c r="B88" s="61" t="s">
        <v>35</v>
      </c>
      <c r="C88" s="62" t="s">
        <v>10</v>
      </c>
      <c r="D88" s="63" t="s">
        <v>272</v>
      </c>
      <c r="E88" s="64" t="s">
        <v>271</v>
      </c>
    </row>
    <row r="89" spans="1:5" ht="45" x14ac:dyDescent="0.25">
      <c r="A89" s="50" t="s">
        <v>177</v>
      </c>
      <c r="B89" s="66" t="s">
        <v>39</v>
      </c>
      <c r="C89" s="62" t="s">
        <v>273</v>
      </c>
      <c r="D89" s="74" t="s">
        <v>256</v>
      </c>
      <c r="E89" s="74" t="s">
        <v>257</v>
      </c>
    </row>
    <row r="90" spans="1:5" ht="33.75" x14ac:dyDescent="0.25">
      <c r="A90" s="50" t="s">
        <v>178</v>
      </c>
      <c r="B90" s="66" t="s">
        <v>41</v>
      </c>
      <c r="C90" s="62" t="s">
        <v>273</v>
      </c>
      <c r="D90" s="74" t="s">
        <v>274</v>
      </c>
      <c r="E90" s="74" t="s">
        <v>259</v>
      </c>
    </row>
    <row r="91" spans="1:5" ht="45" x14ac:dyDescent="0.25">
      <c r="A91" s="50" t="s">
        <v>179</v>
      </c>
      <c r="B91" s="66" t="s">
        <v>43</v>
      </c>
      <c r="C91" s="62" t="s">
        <v>275</v>
      </c>
      <c r="D91" s="74" t="s">
        <v>276</v>
      </c>
      <c r="E91" s="74" t="s">
        <v>277</v>
      </c>
    </row>
    <row r="92" spans="1:5" ht="45" x14ac:dyDescent="0.25">
      <c r="A92" s="50" t="s">
        <v>180</v>
      </c>
      <c r="B92" s="66" t="s">
        <v>45</v>
      </c>
      <c r="C92" s="62" t="s">
        <v>275</v>
      </c>
      <c r="D92" s="74" t="s">
        <v>278</v>
      </c>
      <c r="E92" s="74" t="s">
        <v>277</v>
      </c>
    </row>
    <row r="93" spans="1:5" x14ac:dyDescent="0.25">
      <c r="A93" s="50" t="s">
        <v>181</v>
      </c>
      <c r="B93" s="66" t="s">
        <v>47</v>
      </c>
      <c r="C93" s="62" t="s">
        <v>36</v>
      </c>
      <c r="D93" s="63" t="s">
        <v>37</v>
      </c>
      <c r="E93" s="64"/>
    </row>
    <row r="94" spans="1:5" x14ac:dyDescent="0.25">
      <c r="A94" s="50" t="s">
        <v>182</v>
      </c>
      <c r="B94" s="66" t="s">
        <v>49</v>
      </c>
      <c r="C94" s="62" t="s">
        <v>10</v>
      </c>
      <c r="D94" s="63" t="s">
        <v>279</v>
      </c>
      <c r="E94" s="64" t="s">
        <v>280</v>
      </c>
    </row>
    <row r="95" spans="1:5" x14ac:dyDescent="0.25">
      <c r="A95" s="50" t="s">
        <v>183</v>
      </c>
      <c r="B95" s="66" t="s">
        <v>51</v>
      </c>
      <c r="C95" s="62" t="s">
        <v>36</v>
      </c>
      <c r="D95" s="63" t="s">
        <v>37</v>
      </c>
      <c r="E95" s="64"/>
    </row>
    <row r="96" spans="1:5" x14ac:dyDescent="0.25">
      <c r="A96" s="50" t="s">
        <v>184</v>
      </c>
      <c r="B96" s="66" t="s">
        <v>53</v>
      </c>
      <c r="C96" s="62" t="s">
        <v>36</v>
      </c>
      <c r="D96" s="63" t="s">
        <v>37</v>
      </c>
      <c r="E96" s="64"/>
    </row>
    <row r="97" spans="1:5" x14ac:dyDescent="0.25">
      <c r="A97" s="50" t="s">
        <v>185</v>
      </c>
      <c r="B97" s="52" t="s">
        <v>245</v>
      </c>
      <c r="C97" s="53"/>
      <c r="D97" s="67"/>
      <c r="E97" s="68"/>
    </row>
    <row r="98" spans="1:5" ht="33.75" x14ac:dyDescent="0.25">
      <c r="A98" s="50" t="s">
        <v>186</v>
      </c>
      <c r="B98" s="66" t="s">
        <v>57</v>
      </c>
      <c r="C98" s="62" t="s">
        <v>10</v>
      </c>
      <c r="D98" s="76" t="s">
        <v>281</v>
      </c>
      <c r="E98" s="64" t="s">
        <v>271</v>
      </c>
    </row>
    <row r="99" spans="1:5" x14ac:dyDescent="0.25">
      <c r="A99" s="50" t="s">
        <v>187</v>
      </c>
      <c r="B99" s="66" t="s">
        <v>59</v>
      </c>
      <c r="C99" s="62" t="s">
        <v>36</v>
      </c>
      <c r="D99" s="63" t="s">
        <v>37</v>
      </c>
      <c r="E99" s="64"/>
    </row>
    <row r="100" spans="1:5" ht="22.5" x14ac:dyDescent="0.25">
      <c r="A100" s="50" t="s">
        <v>188</v>
      </c>
      <c r="B100" s="66" t="s">
        <v>61</v>
      </c>
      <c r="C100" s="62" t="s">
        <v>10</v>
      </c>
      <c r="D100" s="73" t="s">
        <v>282</v>
      </c>
      <c r="E100" s="64" t="s">
        <v>283</v>
      </c>
    </row>
    <row r="101" spans="1:5" ht="22.5" x14ac:dyDescent="0.25">
      <c r="A101" s="50" t="s">
        <v>189</v>
      </c>
      <c r="B101" s="66" t="s">
        <v>65</v>
      </c>
      <c r="C101" s="62" t="s">
        <v>10</v>
      </c>
      <c r="D101" s="63" t="s">
        <v>284</v>
      </c>
      <c r="E101" s="64" t="s">
        <v>271</v>
      </c>
    </row>
    <row r="102" spans="1:5" x14ac:dyDescent="0.25">
      <c r="A102" s="50" t="s">
        <v>190</v>
      </c>
      <c r="B102" s="52" t="s">
        <v>246</v>
      </c>
      <c r="C102" s="53"/>
      <c r="D102" s="67"/>
      <c r="E102" s="68"/>
    </row>
    <row r="103" spans="1:5" x14ac:dyDescent="0.25">
      <c r="A103" s="50" t="s">
        <v>191</v>
      </c>
      <c r="B103" s="66" t="s">
        <v>69</v>
      </c>
      <c r="C103" s="62" t="s">
        <v>36</v>
      </c>
      <c r="D103" s="63" t="s">
        <v>37</v>
      </c>
      <c r="E103" s="64"/>
    </row>
    <row r="104" spans="1:5" x14ac:dyDescent="0.25">
      <c r="A104" s="50" t="s">
        <v>192</v>
      </c>
      <c r="B104" s="66" t="s">
        <v>73</v>
      </c>
      <c r="C104" s="62" t="s">
        <v>36</v>
      </c>
      <c r="D104" s="63" t="s">
        <v>37</v>
      </c>
      <c r="E104" s="64"/>
    </row>
    <row r="105" spans="1:5" x14ac:dyDescent="0.25">
      <c r="A105" s="50" t="s">
        <v>193</v>
      </c>
      <c r="B105" s="66" t="s">
        <v>77</v>
      </c>
      <c r="C105" s="62" t="s">
        <v>36</v>
      </c>
      <c r="D105" s="63" t="s">
        <v>37</v>
      </c>
      <c r="E105" s="64"/>
    </row>
    <row r="106" spans="1:5" x14ac:dyDescent="0.25">
      <c r="A106" s="50" t="s">
        <v>194</v>
      </c>
      <c r="B106" s="52" t="s">
        <v>81</v>
      </c>
      <c r="C106" s="53"/>
      <c r="D106" s="67"/>
      <c r="E106" s="68"/>
    </row>
    <row r="107" spans="1:5" x14ac:dyDescent="0.25">
      <c r="A107" s="50" t="s">
        <v>195</v>
      </c>
      <c r="B107" s="66" t="s">
        <v>83</v>
      </c>
      <c r="C107" s="62" t="s">
        <v>10</v>
      </c>
      <c r="D107" s="63" t="s">
        <v>285</v>
      </c>
      <c r="E107" s="64" t="s">
        <v>271</v>
      </c>
    </row>
    <row r="108" spans="1:5" x14ac:dyDescent="0.25">
      <c r="A108" s="50" t="s">
        <v>196</v>
      </c>
      <c r="B108" s="66" t="s">
        <v>87</v>
      </c>
      <c r="C108" s="62" t="s">
        <v>36</v>
      </c>
      <c r="D108" s="63" t="s">
        <v>37</v>
      </c>
      <c r="E108" s="64"/>
    </row>
    <row r="109" spans="1:5" x14ac:dyDescent="0.25">
      <c r="A109" s="50" t="s">
        <v>197</v>
      </c>
      <c r="B109" s="66" t="s">
        <v>89</v>
      </c>
      <c r="C109" s="62" t="s">
        <v>36</v>
      </c>
      <c r="D109" s="63" t="s">
        <v>37</v>
      </c>
      <c r="E109" s="64"/>
    </row>
    <row r="110" spans="1:5" x14ac:dyDescent="0.25">
      <c r="A110" s="50" t="s">
        <v>198</v>
      </c>
      <c r="B110" s="66" t="s">
        <v>91</v>
      </c>
      <c r="C110" s="62" t="s">
        <v>36</v>
      </c>
      <c r="D110" s="63" t="s">
        <v>37</v>
      </c>
      <c r="E110" s="64"/>
    </row>
    <row r="111" spans="1:5" x14ac:dyDescent="0.25">
      <c r="A111" s="50" t="s">
        <v>199</v>
      </c>
      <c r="B111" s="52" t="s">
        <v>93</v>
      </c>
      <c r="C111" s="53"/>
      <c r="D111" s="67"/>
      <c r="E111" s="68"/>
    </row>
    <row r="112" spans="1:5" ht="34.5" x14ac:dyDescent="0.25">
      <c r="A112" s="50" t="s">
        <v>200</v>
      </c>
      <c r="B112" s="66" t="s">
        <v>247</v>
      </c>
      <c r="C112" s="62" t="s">
        <v>10</v>
      </c>
      <c r="D112" s="73" t="s">
        <v>286</v>
      </c>
      <c r="E112" s="77" t="s">
        <v>287</v>
      </c>
    </row>
    <row r="113" spans="1:5" x14ac:dyDescent="0.25">
      <c r="A113" s="50" t="s">
        <v>201</v>
      </c>
      <c r="B113" s="66" t="s">
        <v>99</v>
      </c>
      <c r="C113" s="62" t="s">
        <v>36</v>
      </c>
      <c r="D113" s="63" t="s">
        <v>37</v>
      </c>
    </row>
    <row r="114" spans="1:5" ht="34.5" x14ac:dyDescent="0.25">
      <c r="A114" s="50" t="s">
        <v>202</v>
      </c>
      <c r="B114" s="66" t="s">
        <v>103</v>
      </c>
      <c r="C114" s="62" t="s">
        <v>36</v>
      </c>
      <c r="D114" s="63" t="s">
        <v>288</v>
      </c>
      <c r="E114" s="77" t="s">
        <v>287</v>
      </c>
    </row>
    <row r="115" spans="1:5" x14ac:dyDescent="0.25">
      <c r="A115" s="50" t="s">
        <v>203</v>
      </c>
      <c r="B115" s="66" t="s">
        <v>106</v>
      </c>
      <c r="C115" s="62" t="s">
        <v>36</v>
      </c>
      <c r="D115" s="63" t="s">
        <v>37</v>
      </c>
      <c r="E115" s="64"/>
    </row>
    <row r="116" spans="1:5" x14ac:dyDescent="0.25">
      <c r="A116" s="50" t="s">
        <v>204</v>
      </c>
      <c r="B116" s="92" t="s">
        <v>205</v>
      </c>
      <c r="C116" s="70"/>
      <c r="D116" s="71"/>
      <c r="E116" s="72"/>
    </row>
    <row r="117" spans="1:5" x14ac:dyDescent="0.25">
      <c r="A117" s="50" t="s">
        <v>206</v>
      </c>
      <c r="B117" s="52" t="s">
        <v>7</v>
      </c>
      <c r="C117" s="53"/>
      <c r="D117" s="54"/>
      <c r="E117" s="55"/>
    </row>
    <row r="118" spans="1:5" x14ac:dyDescent="0.25">
      <c r="A118" s="50" t="s">
        <v>207</v>
      </c>
      <c r="B118" s="24" t="s">
        <v>9</v>
      </c>
      <c r="C118" s="62" t="s">
        <v>36</v>
      </c>
      <c r="D118" s="63" t="s">
        <v>37</v>
      </c>
      <c r="E118" s="64"/>
    </row>
    <row r="119" spans="1:5" x14ac:dyDescent="0.25">
      <c r="A119" s="50" t="s">
        <v>208</v>
      </c>
      <c r="B119" s="89" t="s">
        <v>14</v>
      </c>
      <c r="C119" s="90"/>
      <c r="D119" s="73"/>
      <c r="E119" s="77"/>
    </row>
    <row r="120" spans="1:5" x14ac:dyDescent="0.25">
      <c r="A120" s="50" t="s">
        <v>209</v>
      </c>
      <c r="B120" s="61" t="s">
        <v>16</v>
      </c>
      <c r="C120" s="62" t="s">
        <v>36</v>
      </c>
      <c r="D120" s="63" t="s">
        <v>37</v>
      </c>
      <c r="E120" s="64"/>
    </row>
    <row r="121" spans="1:5" x14ac:dyDescent="0.25">
      <c r="A121" s="50" t="s">
        <v>210</v>
      </c>
      <c r="B121" s="61" t="s">
        <v>20</v>
      </c>
      <c r="C121" s="62" t="s">
        <v>36</v>
      </c>
      <c r="D121" s="63" t="s">
        <v>37</v>
      </c>
      <c r="E121" s="64"/>
    </row>
    <row r="122" spans="1:5" x14ac:dyDescent="0.25">
      <c r="A122" s="50" t="s">
        <v>211</v>
      </c>
      <c r="B122" s="61" t="s">
        <v>23</v>
      </c>
      <c r="C122" s="62" t="s">
        <v>36</v>
      </c>
      <c r="D122" s="63" t="s">
        <v>37</v>
      </c>
      <c r="E122" s="64"/>
    </row>
    <row r="123" spans="1:5" x14ac:dyDescent="0.25">
      <c r="A123" s="50" t="s">
        <v>212</v>
      </c>
      <c r="B123" s="61" t="s">
        <v>26</v>
      </c>
      <c r="C123" s="62" t="s">
        <v>36</v>
      </c>
      <c r="D123" s="63" t="s">
        <v>37</v>
      </c>
      <c r="E123" s="64"/>
    </row>
    <row r="124" spans="1:5" ht="23.25" x14ac:dyDescent="0.25">
      <c r="A124" s="50" t="s">
        <v>213</v>
      </c>
      <c r="B124" s="61" t="s">
        <v>30</v>
      </c>
      <c r="C124" s="62" t="s">
        <v>36</v>
      </c>
      <c r="D124" s="63" t="s">
        <v>289</v>
      </c>
      <c r="E124" s="64" t="s">
        <v>290</v>
      </c>
    </row>
    <row r="125" spans="1:5" x14ac:dyDescent="0.25">
      <c r="A125" s="50" t="s">
        <v>214</v>
      </c>
      <c r="B125" s="89" t="s">
        <v>33</v>
      </c>
      <c r="C125" s="91"/>
      <c r="D125" s="91"/>
      <c r="E125" s="91"/>
    </row>
    <row r="126" spans="1:5" ht="23.25" x14ac:dyDescent="0.25">
      <c r="A126" s="50" t="s">
        <v>215</v>
      </c>
      <c r="B126" s="61" t="s">
        <v>35</v>
      </c>
      <c r="C126" s="62" t="s">
        <v>10</v>
      </c>
      <c r="D126" s="63" t="s">
        <v>291</v>
      </c>
      <c r="E126" s="64" t="s">
        <v>292</v>
      </c>
    </row>
    <row r="127" spans="1:5" x14ac:dyDescent="0.25">
      <c r="A127" s="50" t="s">
        <v>216</v>
      </c>
      <c r="B127" s="66" t="s">
        <v>39</v>
      </c>
      <c r="C127" s="62" t="s">
        <v>36</v>
      </c>
      <c r="D127" s="63" t="s">
        <v>37</v>
      </c>
      <c r="E127" s="64"/>
    </row>
    <row r="128" spans="1:5" x14ac:dyDescent="0.25">
      <c r="A128" s="50" t="s">
        <v>217</v>
      </c>
      <c r="B128" s="66" t="s">
        <v>41</v>
      </c>
      <c r="C128" s="62" t="s">
        <v>36</v>
      </c>
      <c r="D128" s="63" t="s">
        <v>37</v>
      </c>
      <c r="E128" s="64"/>
    </row>
    <row r="129" spans="1:5" x14ac:dyDescent="0.25">
      <c r="A129" s="50" t="s">
        <v>218</v>
      </c>
      <c r="B129" s="66" t="s">
        <v>43</v>
      </c>
      <c r="C129" s="62" t="s">
        <v>36</v>
      </c>
      <c r="D129" s="63" t="s">
        <v>37</v>
      </c>
      <c r="E129" s="64"/>
    </row>
    <row r="130" spans="1:5" ht="23.25" x14ac:dyDescent="0.25">
      <c r="A130" s="50" t="s">
        <v>219</v>
      </c>
      <c r="B130" s="66" t="s">
        <v>45</v>
      </c>
      <c r="C130" s="62" t="s">
        <v>10</v>
      </c>
      <c r="D130" s="63" t="s">
        <v>293</v>
      </c>
      <c r="E130" s="64" t="s">
        <v>290</v>
      </c>
    </row>
    <row r="131" spans="1:5" x14ac:dyDescent="0.25">
      <c r="A131" s="50" t="s">
        <v>220</v>
      </c>
      <c r="B131" s="66" t="s">
        <v>47</v>
      </c>
      <c r="C131" s="62" t="s">
        <v>36</v>
      </c>
      <c r="D131" s="63" t="s">
        <v>37</v>
      </c>
      <c r="E131" s="64"/>
    </row>
    <row r="132" spans="1:5" x14ac:dyDescent="0.25">
      <c r="A132" s="50" t="s">
        <v>221</v>
      </c>
      <c r="B132" s="66" t="s">
        <v>49</v>
      </c>
      <c r="C132" s="62" t="s">
        <v>36</v>
      </c>
      <c r="D132" s="63" t="s">
        <v>37</v>
      </c>
      <c r="E132" s="64"/>
    </row>
    <row r="133" spans="1:5" x14ac:dyDescent="0.25">
      <c r="A133" s="50" t="s">
        <v>222</v>
      </c>
      <c r="B133" s="66" t="s">
        <v>51</v>
      </c>
      <c r="C133" s="62" t="s">
        <v>36</v>
      </c>
      <c r="D133" s="63" t="s">
        <v>37</v>
      </c>
      <c r="E133" s="64"/>
    </row>
    <row r="134" spans="1:5" x14ac:dyDescent="0.25">
      <c r="A134" s="50" t="s">
        <v>223</v>
      </c>
      <c r="B134" s="66" t="s">
        <v>53</v>
      </c>
      <c r="C134" s="62" t="s">
        <v>36</v>
      </c>
      <c r="D134" s="63" t="s">
        <v>37</v>
      </c>
      <c r="E134" s="64"/>
    </row>
    <row r="135" spans="1:5" x14ac:dyDescent="0.25">
      <c r="A135" s="50" t="s">
        <v>224</v>
      </c>
      <c r="B135" s="52" t="s">
        <v>245</v>
      </c>
      <c r="C135" s="53"/>
      <c r="D135" s="67"/>
      <c r="E135" s="68"/>
    </row>
    <row r="136" spans="1:5" ht="23.25" x14ac:dyDescent="0.25">
      <c r="A136" s="50" t="s">
        <v>225</v>
      </c>
      <c r="B136" s="66" t="s">
        <v>57</v>
      </c>
      <c r="C136" s="62" t="s">
        <v>10</v>
      </c>
      <c r="D136" s="73" t="s">
        <v>294</v>
      </c>
      <c r="E136" s="64" t="s">
        <v>290</v>
      </c>
    </row>
    <row r="137" spans="1:5" x14ac:dyDescent="0.25">
      <c r="A137" s="50" t="s">
        <v>226</v>
      </c>
      <c r="B137" s="66" t="s">
        <v>59</v>
      </c>
      <c r="C137" s="62" t="s">
        <v>36</v>
      </c>
      <c r="D137" s="63" t="s">
        <v>37</v>
      </c>
      <c r="E137" s="64"/>
    </row>
    <row r="138" spans="1:5" x14ac:dyDescent="0.25">
      <c r="A138" s="50" t="s">
        <v>227</v>
      </c>
      <c r="B138" s="66" t="s">
        <v>61</v>
      </c>
      <c r="C138" s="62" t="s">
        <v>36</v>
      </c>
      <c r="D138" s="63" t="s">
        <v>37</v>
      </c>
      <c r="E138" s="64"/>
    </row>
    <row r="139" spans="1:5" ht="23.25" x14ac:dyDescent="0.25">
      <c r="A139" s="50" t="s">
        <v>228</v>
      </c>
      <c r="B139" s="66" t="s">
        <v>65</v>
      </c>
      <c r="C139" s="62" t="s">
        <v>10</v>
      </c>
      <c r="D139" s="73" t="s">
        <v>295</v>
      </c>
      <c r="E139" s="64" t="s">
        <v>290</v>
      </c>
    </row>
    <row r="140" spans="1:5" x14ac:dyDescent="0.25">
      <c r="A140" s="50" t="s">
        <v>229</v>
      </c>
      <c r="B140" s="52" t="s">
        <v>246</v>
      </c>
      <c r="C140" s="53"/>
      <c r="D140" s="67"/>
      <c r="E140" s="68"/>
    </row>
    <row r="141" spans="1:5" x14ac:dyDescent="0.25">
      <c r="A141" s="50" t="s">
        <v>230</v>
      </c>
      <c r="B141" s="66" t="s">
        <v>69</v>
      </c>
      <c r="C141" s="62" t="s">
        <v>36</v>
      </c>
      <c r="D141" s="63" t="s">
        <v>37</v>
      </c>
      <c r="E141" s="64"/>
    </row>
    <row r="142" spans="1:5" x14ac:dyDescent="0.25">
      <c r="A142" s="50" t="s">
        <v>231</v>
      </c>
      <c r="B142" s="66" t="s">
        <v>73</v>
      </c>
      <c r="C142" s="62" t="s">
        <v>36</v>
      </c>
      <c r="D142" s="63" t="s">
        <v>37</v>
      </c>
      <c r="E142" s="64"/>
    </row>
    <row r="143" spans="1:5" x14ac:dyDescent="0.25">
      <c r="A143" s="50" t="s">
        <v>232</v>
      </c>
      <c r="B143" s="66" t="s">
        <v>77</v>
      </c>
      <c r="C143" s="62" t="s">
        <v>36</v>
      </c>
      <c r="D143" s="63" t="s">
        <v>37</v>
      </c>
      <c r="E143" s="64"/>
    </row>
    <row r="144" spans="1:5" x14ac:dyDescent="0.25">
      <c r="A144" s="50" t="s">
        <v>233</v>
      </c>
      <c r="B144" s="52" t="s">
        <v>81</v>
      </c>
      <c r="C144" s="53"/>
      <c r="D144" s="67"/>
      <c r="E144" s="68"/>
    </row>
    <row r="145" spans="1:5" ht="23.25" x14ac:dyDescent="0.25">
      <c r="A145" s="50" t="s">
        <v>234</v>
      </c>
      <c r="B145" s="66" t="s">
        <v>83</v>
      </c>
      <c r="C145" s="62" t="s">
        <v>10</v>
      </c>
      <c r="D145" s="73" t="s">
        <v>296</v>
      </c>
      <c r="E145" s="77" t="s">
        <v>290</v>
      </c>
    </row>
    <row r="146" spans="1:5" ht="45" x14ac:dyDescent="0.25">
      <c r="A146" s="50" t="s">
        <v>235</v>
      </c>
      <c r="B146" s="66" t="s">
        <v>87</v>
      </c>
      <c r="C146" s="62" t="s">
        <v>10</v>
      </c>
      <c r="D146" s="78" t="s">
        <v>297</v>
      </c>
      <c r="E146" s="77" t="s">
        <v>290</v>
      </c>
    </row>
    <row r="147" spans="1:5" x14ac:dyDescent="0.25">
      <c r="A147" s="50" t="s">
        <v>236</v>
      </c>
      <c r="B147" s="66" t="s">
        <v>89</v>
      </c>
      <c r="C147" s="62" t="s">
        <v>36</v>
      </c>
      <c r="D147" s="63" t="s">
        <v>37</v>
      </c>
      <c r="E147" s="64"/>
    </row>
    <row r="148" spans="1:5" x14ac:dyDescent="0.25">
      <c r="A148" s="50" t="s">
        <v>237</v>
      </c>
      <c r="B148" s="66" t="s">
        <v>91</v>
      </c>
      <c r="C148" s="62" t="s">
        <v>36</v>
      </c>
      <c r="D148" s="63" t="s">
        <v>37</v>
      </c>
      <c r="E148" s="64"/>
    </row>
    <row r="149" spans="1:5" x14ac:dyDescent="0.25">
      <c r="A149" s="50" t="s">
        <v>238</v>
      </c>
      <c r="B149" s="52" t="s">
        <v>93</v>
      </c>
      <c r="C149" s="53"/>
      <c r="D149" s="67"/>
      <c r="E149" s="68"/>
    </row>
    <row r="150" spans="1:5" x14ac:dyDescent="0.25">
      <c r="A150" s="50" t="s">
        <v>239</v>
      </c>
      <c r="B150" s="66" t="s">
        <v>247</v>
      </c>
      <c r="C150" s="62" t="s">
        <v>36</v>
      </c>
      <c r="D150" s="63" t="s">
        <v>37</v>
      </c>
      <c r="E150" s="64"/>
    </row>
    <row r="151" spans="1:5" x14ac:dyDescent="0.25">
      <c r="A151" s="50" t="s">
        <v>240</v>
      </c>
      <c r="B151" s="66" t="s">
        <v>99</v>
      </c>
      <c r="C151" s="62" t="s">
        <v>36</v>
      </c>
      <c r="D151" s="63" t="s">
        <v>37</v>
      </c>
    </row>
    <row r="152" spans="1:5" x14ac:dyDescent="0.25">
      <c r="A152" s="50" t="s">
        <v>241</v>
      </c>
      <c r="B152" s="66" t="s">
        <v>103</v>
      </c>
      <c r="C152" s="62" t="s">
        <v>36</v>
      </c>
      <c r="D152" s="63" t="s">
        <v>37</v>
      </c>
      <c r="E152" s="64"/>
    </row>
    <row r="153" spans="1:5" x14ac:dyDescent="0.25">
      <c r="A153" s="50" t="s">
        <v>242</v>
      </c>
      <c r="B153" s="66" t="s">
        <v>106</v>
      </c>
      <c r="C153" s="62" t="s">
        <v>36</v>
      </c>
      <c r="D153" s="63" t="s">
        <v>37</v>
      </c>
      <c r="E153" s="64"/>
    </row>
    <row r="154" spans="1:5" x14ac:dyDescent="0.25">
      <c r="A154" s="79"/>
      <c r="B154" s="39"/>
    </row>
    <row r="155" spans="1:5" x14ac:dyDescent="0.25">
      <c r="A155" s="79"/>
      <c r="B155" s="39"/>
    </row>
    <row r="156" spans="1:5" x14ac:dyDescent="0.25">
      <c r="A156" s="79"/>
      <c r="B156" s="39"/>
    </row>
    <row r="157" spans="1:5" x14ac:dyDescent="0.25">
      <c r="A157" s="79"/>
      <c r="B157" s="82"/>
    </row>
    <row r="158" spans="1:5" x14ac:dyDescent="0.25">
      <c r="A158" s="79"/>
      <c r="B158" s="82"/>
    </row>
    <row r="159" spans="1:5" x14ac:dyDescent="0.25">
      <c r="A159" s="79"/>
      <c r="B159" s="82"/>
    </row>
    <row r="160" spans="1:5" x14ac:dyDescent="0.25">
      <c r="A160" s="79"/>
      <c r="B160" s="82"/>
    </row>
    <row r="161" spans="1:2" x14ac:dyDescent="0.25">
      <c r="A161" s="79"/>
      <c r="B161" s="82"/>
    </row>
    <row r="162" spans="1:2" x14ac:dyDescent="0.25">
      <c r="A162" s="79"/>
      <c r="B162" s="82"/>
    </row>
    <row r="163" spans="1:2" x14ac:dyDescent="0.25">
      <c r="A163" s="79"/>
      <c r="B163" s="39"/>
    </row>
    <row r="164" spans="1:2" x14ac:dyDescent="0.25">
      <c r="A164" s="79"/>
      <c r="B164" s="39"/>
    </row>
    <row r="165" spans="1:2" x14ac:dyDescent="0.25">
      <c r="A165" s="79"/>
      <c r="B165" s="39"/>
    </row>
    <row r="166" spans="1:2" x14ac:dyDescent="0.25">
      <c r="A166" s="79"/>
      <c r="B166" s="39"/>
    </row>
    <row r="167" spans="1:2" x14ac:dyDescent="0.25">
      <c r="A167" s="79"/>
      <c r="B167" s="39"/>
    </row>
    <row r="168" spans="1:2" x14ac:dyDescent="0.25">
      <c r="A168" s="79"/>
      <c r="B168" s="39"/>
    </row>
    <row r="169" spans="1:2" x14ac:dyDescent="0.25">
      <c r="A169" s="79"/>
      <c r="B169" s="39"/>
    </row>
    <row r="170" spans="1:2" x14ac:dyDescent="0.25">
      <c r="A170" s="79"/>
      <c r="B170" s="39"/>
    </row>
    <row r="171" spans="1:2" x14ac:dyDescent="0.25">
      <c r="A171" s="79"/>
      <c r="B171" s="39"/>
    </row>
    <row r="172" spans="1:2" x14ac:dyDescent="0.25">
      <c r="A172" s="79"/>
      <c r="B172" s="39"/>
    </row>
    <row r="173" spans="1:2" x14ac:dyDescent="0.25">
      <c r="A173" s="79"/>
      <c r="B173" s="39"/>
    </row>
    <row r="174" spans="1:2" x14ac:dyDescent="0.25">
      <c r="A174" s="79"/>
      <c r="B174" s="39"/>
    </row>
    <row r="175" spans="1:2" x14ac:dyDescent="0.25">
      <c r="A175" s="79"/>
      <c r="B175" s="39"/>
    </row>
    <row r="176" spans="1:2" x14ac:dyDescent="0.25">
      <c r="A176" s="79"/>
      <c r="B176" s="39"/>
    </row>
    <row r="177" spans="1:2" x14ac:dyDescent="0.25">
      <c r="A177" s="79"/>
      <c r="B177" s="39"/>
    </row>
    <row r="178" spans="1:2" x14ac:dyDescent="0.25">
      <c r="A178" s="79"/>
      <c r="B178" s="39"/>
    </row>
    <row r="179" spans="1:2" x14ac:dyDescent="0.25">
      <c r="A179" s="79"/>
      <c r="B179" s="39"/>
    </row>
    <row r="180" spans="1:2" x14ac:dyDescent="0.25">
      <c r="A180" s="79"/>
      <c r="B180" s="39"/>
    </row>
    <row r="181" spans="1:2" x14ac:dyDescent="0.25">
      <c r="A181" s="79"/>
      <c r="B181" s="39"/>
    </row>
    <row r="182" spans="1:2" x14ac:dyDescent="0.25">
      <c r="A182" s="79"/>
      <c r="B182" s="39"/>
    </row>
    <row r="183" spans="1:2" x14ac:dyDescent="0.25">
      <c r="A183" s="79"/>
      <c r="B183" s="39"/>
    </row>
    <row r="184" spans="1:2" x14ac:dyDescent="0.25">
      <c r="A184" s="79"/>
      <c r="B184" s="39"/>
    </row>
    <row r="185" spans="1:2" x14ac:dyDescent="0.25">
      <c r="A185" s="79"/>
      <c r="B185" s="39"/>
    </row>
    <row r="186" spans="1:2" x14ac:dyDescent="0.25">
      <c r="A186" s="79"/>
      <c r="B186" s="39"/>
    </row>
    <row r="187" spans="1:2" x14ac:dyDescent="0.25">
      <c r="A187" s="79"/>
      <c r="B187" s="39"/>
    </row>
    <row r="188" spans="1:2" x14ac:dyDescent="0.25">
      <c r="A188" s="79"/>
      <c r="B188" s="39"/>
    </row>
    <row r="189" spans="1:2" x14ac:dyDescent="0.25">
      <c r="A189" s="79"/>
      <c r="B189" s="39"/>
    </row>
    <row r="190" spans="1:2" x14ac:dyDescent="0.25">
      <c r="B190" s="39"/>
    </row>
    <row r="191" spans="1:2" x14ac:dyDescent="0.25">
      <c r="B191" s="39"/>
    </row>
    <row r="192" spans="1:2" x14ac:dyDescent="0.25">
      <c r="B192" s="39"/>
    </row>
    <row r="193" spans="2:2" x14ac:dyDescent="0.25">
      <c r="B193" s="39"/>
    </row>
    <row r="194" spans="2:2" x14ac:dyDescent="0.25">
      <c r="B194" s="39"/>
    </row>
    <row r="195" spans="2:2" x14ac:dyDescent="0.25">
      <c r="B195" s="39"/>
    </row>
    <row r="196" spans="2:2" x14ac:dyDescent="0.25">
      <c r="B196" s="39"/>
    </row>
    <row r="197" spans="2:2" x14ac:dyDescent="0.25">
      <c r="B197" s="39"/>
    </row>
    <row r="198" spans="2:2" x14ac:dyDescent="0.25">
      <c r="B198" s="39"/>
    </row>
    <row r="199" spans="2:2" x14ac:dyDescent="0.25">
      <c r="B199" s="39"/>
    </row>
    <row r="200" spans="2:2" x14ac:dyDescent="0.25">
      <c r="B200" s="39"/>
    </row>
    <row r="201" spans="2:2" x14ac:dyDescent="0.25">
      <c r="B201" s="39"/>
    </row>
    <row r="202" spans="2:2" x14ac:dyDescent="0.25">
      <c r="B202" s="39"/>
    </row>
    <row r="203" spans="2:2" x14ac:dyDescent="0.25">
      <c r="B203" s="39"/>
    </row>
    <row r="204" spans="2:2" x14ac:dyDescent="0.25">
      <c r="B204" s="39"/>
    </row>
    <row r="205" spans="2:2" x14ac:dyDescent="0.25">
      <c r="B205" s="39"/>
    </row>
    <row r="206" spans="2:2" x14ac:dyDescent="0.25">
      <c r="B206" s="39"/>
    </row>
    <row r="207" spans="2:2" x14ac:dyDescent="0.25">
      <c r="B207" s="39"/>
    </row>
    <row r="208" spans="2:2" x14ac:dyDescent="0.25">
      <c r="B208" s="39"/>
    </row>
    <row r="209" spans="2:2" x14ac:dyDescent="0.25">
      <c r="B209" s="39"/>
    </row>
    <row r="210" spans="2:2" x14ac:dyDescent="0.25">
      <c r="B210" s="39"/>
    </row>
    <row r="211" spans="2:2" x14ac:dyDescent="0.25">
      <c r="B211" s="39"/>
    </row>
    <row r="212" spans="2:2" x14ac:dyDescent="0.25">
      <c r="B212" s="39"/>
    </row>
    <row r="213" spans="2:2" x14ac:dyDescent="0.25">
      <c r="B213" s="39"/>
    </row>
    <row r="214" spans="2:2" x14ac:dyDescent="0.25">
      <c r="B214" s="39"/>
    </row>
    <row r="215" spans="2:2" x14ac:dyDescent="0.25">
      <c r="B215" s="39"/>
    </row>
    <row r="216" spans="2:2" x14ac:dyDescent="0.25">
      <c r="B216" s="39"/>
    </row>
    <row r="217" spans="2:2" x14ac:dyDescent="0.25">
      <c r="B217" s="39"/>
    </row>
    <row r="218" spans="2:2" x14ac:dyDescent="0.25">
      <c r="B218" s="39"/>
    </row>
    <row r="219" spans="2:2" x14ac:dyDescent="0.25">
      <c r="B219" s="39"/>
    </row>
    <row r="220" spans="2:2" x14ac:dyDescent="0.25">
      <c r="B220" s="39"/>
    </row>
    <row r="221" spans="2:2" x14ac:dyDescent="0.25">
      <c r="B221" s="39"/>
    </row>
    <row r="222" spans="2:2" x14ac:dyDescent="0.25">
      <c r="B222" s="39"/>
    </row>
    <row r="223" spans="2:2" x14ac:dyDescent="0.25">
      <c r="B223" s="39"/>
    </row>
    <row r="224" spans="2:2" x14ac:dyDescent="0.25">
      <c r="B224" s="39"/>
    </row>
    <row r="225" spans="2:2" x14ac:dyDescent="0.25">
      <c r="B225" s="39"/>
    </row>
    <row r="226" spans="2:2" x14ac:dyDescent="0.25">
      <c r="B226" s="39"/>
    </row>
    <row r="227" spans="2:2" x14ac:dyDescent="0.25">
      <c r="B227" s="39"/>
    </row>
    <row r="228" spans="2:2" x14ac:dyDescent="0.25">
      <c r="B228" s="39"/>
    </row>
    <row r="229" spans="2:2" x14ac:dyDescent="0.25">
      <c r="B229" s="39"/>
    </row>
    <row r="230" spans="2:2" x14ac:dyDescent="0.25">
      <c r="B230" s="39"/>
    </row>
    <row r="231" spans="2:2" x14ac:dyDescent="0.25">
      <c r="B231" s="39"/>
    </row>
    <row r="232" spans="2:2" x14ac:dyDescent="0.25">
      <c r="B232" s="39"/>
    </row>
    <row r="233" spans="2:2" x14ac:dyDescent="0.25">
      <c r="B233" s="39"/>
    </row>
    <row r="234" spans="2:2" x14ac:dyDescent="0.25">
      <c r="B234" s="39"/>
    </row>
    <row r="235" spans="2:2" x14ac:dyDescent="0.25">
      <c r="B235" s="39"/>
    </row>
    <row r="236" spans="2:2" x14ac:dyDescent="0.25">
      <c r="B236" s="39"/>
    </row>
    <row r="237" spans="2:2" x14ac:dyDescent="0.25">
      <c r="B237" s="39"/>
    </row>
    <row r="238" spans="2:2" x14ac:dyDescent="0.25">
      <c r="B238" s="39"/>
    </row>
    <row r="239" spans="2:2" x14ac:dyDescent="0.25">
      <c r="B239" s="39"/>
    </row>
    <row r="240" spans="2:2" x14ac:dyDescent="0.25">
      <c r="B240" s="39"/>
    </row>
    <row r="241" spans="2:2" x14ac:dyDescent="0.25">
      <c r="B241" s="39"/>
    </row>
    <row r="242" spans="2:2" x14ac:dyDescent="0.25">
      <c r="B242" s="39"/>
    </row>
    <row r="243" spans="2:2" x14ac:dyDescent="0.25">
      <c r="B243" s="39"/>
    </row>
    <row r="244" spans="2:2" x14ac:dyDescent="0.25">
      <c r="B244" s="39"/>
    </row>
    <row r="245" spans="2:2" x14ac:dyDescent="0.25">
      <c r="B245" s="39"/>
    </row>
    <row r="246" spans="2:2" x14ac:dyDescent="0.25">
      <c r="B246" s="39"/>
    </row>
    <row r="247" spans="2:2" x14ac:dyDescent="0.25">
      <c r="B247" s="39"/>
    </row>
    <row r="248" spans="2:2" x14ac:dyDescent="0.25">
      <c r="B248" s="39"/>
    </row>
    <row r="249" spans="2:2" x14ac:dyDescent="0.25">
      <c r="B249" s="39"/>
    </row>
    <row r="250" spans="2:2" x14ac:dyDescent="0.25">
      <c r="B250" s="39"/>
    </row>
    <row r="251" spans="2:2" x14ac:dyDescent="0.25">
      <c r="B251" s="39"/>
    </row>
    <row r="252" spans="2:2" x14ac:dyDescent="0.25">
      <c r="B252" s="39"/>
    </row>
    <row r="253" spans="2:2" x14ac:dyDescent="0.25">
      <c r="B253" s="39"/>
    </row>
    <row r="254" spans="2:2" x14ac:dyDescent="0.25">
      <c r="B254" s="39"/>
    </row>
    <row r="255" spans="2:2" x14ac:dyDescent="0.25">
      <c r="B255" s="39"/>
    </row>
    <row r="256" spans="2:2" x14ac:dyDescent="0.25">
      <c r="B256" s="39"/>
    </row>
    <row r="257" spans="2:2" x14ac:dyDescent="0.25">
      <c r="B257" s="39"/>
    </row>
    <row r="258" spans="2:2" x14ac:dyDescent="0.25">
      <c r="B258" s="39"/>
    </row>
    <row r="259" spans="2:2" x14ac:dyDescent="0.25">
      <c r="B259" s="39"/>
    </row>
    <row r="260" spans="2:2" x14ac:dyDescent="0.25">
      <c r="B260" s="39"/>
    </row>
    <row r="261" spans="2:2" x14ac:dyDescent="0.25">
      <c r="B261" s="39"/>
    </row>
    <row r="262" spans="2:2" x14ac:dyDescent="0.25">
      <c r="B262" s="39"/>
    </row>
    <row r="263" spans="2:2" x14ac:dyDescent="0.25">
      <c r="B263" s="39"/>
    </row>
    <row r="264" spans="2:2" x14ac:dyDescent="0.25">
      <c r="B264" s="39"/>
    </row>
    <row r="265" spans="2:2" x14ac:dyDescent="0.25">
      <c r="B265" s="39"/>
    </row>
    <row r="266" spans="2:2" x14ac:dyDescent="0.25">
      <c r="B266" s="39"/>
    </row>
    <row r="267" spans="2:2" x14ac:dyDescent="0.25">
      <c r="B267" s="39"/>
    </row>
    <row r="268" spans="2:2" x14ac:dyDescent="0.25">
      <c r="B268" s="39"/>
    </row>
    <row r="269" spans="2:2" x14ac:dyDescent="0.25">
      <c r="B269" s="39"/>
    </row>
    <row r="270" spans="2:2" x14ac:dyDescent="0.25">
      <c r="B270" s="39"/>
    </row>
    <row r="271" spans="2:2" x14ac:dyDescent="0.25">
      <c r="B271" s="39"/>
    </row>
    <row r="272" spans="2:2" x14ac:dyDescent="0.25">
      <c r="B272" s="39"/>
    </row>
    <row r="273" spans="2:2" x14ac:dyDescent="0.25">
      <c r="B273" s="39"/>
    </row>
    <row r="274" spans="2:2" x14ac:dyDescent="0.25">
      <c r="B274" s="39"/>
    </row>
    <row r="275" spans="2:2" x14ac:dyDescent="0.25">
      <c r="B275" s="39"/>
    </row>
    <row r="276" spans="2:2" x14ac:dyDescent="0.25">
      <c r="B276" s="39"/>
    </row>
    <row r="277" spans="2:2" x14ac:dyDescent="0.25">
      <c r="B277" s="39"/>
    </row>
    <row r="278" spans="2:2" x14ac:dyDescent="0.25">
      <c r="B278" s="39"/>
    </row>
    <row r="279" spans="2:2" x14ac:dyDescent="0.25">
      <c r="B279" s="39"/>
    </row>
    <row r="280" spans="2:2" x14ac:dyDescent="0.25">
      <c r="B280" s="39"/>
    </row>
    <row r="281" spans="2:2" x14ac:dyDescent="0.25">
      <c r="B281" s="39"/>
    </row>
    <row r="282" spans="2:2" x14ac:dyDescent="0.25">
      <c r="B282" s="39"/>
    </row>
    <row r="283" spans="2:2" x14ac:dyDescent="0.25">
      <c r="B283" s="39"/>
    </row>
    <row r="284" spans="2:2" x14ac:dyDescent="0.25">
      <c r="B284" s="39"/>
    </row>
    <row r="285" spans="2:2" x14ac:dyDescent="0.25">
      <c r="B285" s="39"/>
    </row>
    <row r="286" spans="2:2" x14ac:dyDescent="0.25">
      <c r="B286" s="39"/>
    </row>
    <row r="287" spans="2:2" x14ac:dyDescent="0.25">
      <c r="B287" s="39"/>
    </row>
    <row r="288" spans="2:2" x14ac:dyDescent="0.25">
      <c r="B288" s="39"/>
    </row>
    <row r="289" spans="2:2" x14ac:dyDescent="0.25">
      <c r="B289" s="39"/>
    </row>
    <row r="290" spans="2:2" x14ac:dyDescent="0.25">
      <c r="B290" s="39"/>
    </row>
    <row r="291" spans="2:2" x14ac:dyDescent="0.25">
      <c r="B291" s="39"/>
    </row>
    <row r="292" spans="2:2" x14ac:dyDescent="0.25">
      <c r="B292" s="39"/>
    </row>
    <row r="293" spans="2:2" x14ac:dyDescent="0.25">
      <c r="B293" s="39"/>
    </row>
    <row r="294" spans="2:2" x14ac:dyDescent="0.25">
      <c r="B294" s="39"/>
    </row>
    <row r="295" spans="2:2" x14ac:dyDescent="0.25">
      <c r="B295" s="39"/>
    </row>
    <row r="296" spans="2:2" x14ac:dyDescent="0.25">
      <c r="B296" s="39"/>
    </row>
    <row r="297" spans="2:2" x14ac:dyDescent="0.25">
      <c r="B297" s="39"/>
    </row>
    <row r="298" spans="2:2" x14ac:dyDescent="0.25">
      <c r="B298" s="39"/>
    </row>
    <row r="299" spans="2:2" x14ac:dyDescent="0.25">
      <c r="B299" s="39"/>
    </row>
    <row r="300" spans="2:2" x14ac:dyDescent="0.25">
      <c r="B300" s="39"/>
    </row>
    <row r="301" spans="2:2" x14ac:dyDescent="0.25">
      <c r="B301" s="39"/>
    </row>
    <row r="302" spans="2:2" x14ac:dyDescent="0.25">
      <c r="B302" s="39"/>
    </row>
    <row r="303" spans="2:2" x14ac:dyDescent="0.25">
      <c r="B303" s="39"/>
    </row>
    <row r="304" spans="2:2" x14ac:dyDescent="0.25">
      <c r="B304" s="39"/>
    </row>
    <row r="305" spans="2:2" x14ac:dyDescent="0.25">
      <c r="B305" s="39"/>
    </row>
    <row r="306" spans="2:2" x14ac:dyDescent="0.25">
      <c r="B306" s="39"/>
    </row>
    <row r="307" spans="2:2" x14ac:dyDescent="0.25">
      <c r="B307" s="39"/>
    </row>
    <row r="308" spans="2:2" x14ac:dyDescent="0.25">
      <c r="B308" s="39"/>
    </row>
    <row r="309" spans="2:2" x14ac:dyDescent="0.25">
      <c r="B309" s="39"/>
    </row>
    <row r="310" spans="2:2" x14ac:dyDescent="0.25">
      <c r="B310" s="39"/>
    </row>
    <row r="311" spans="2:2" x14ac:dyDescent="0.25">
      <c r="B311" s="39"/>
    </row>
    <row r="312" spans="2:2" x14ac:dyDescent="0.25">
      <c r="B312" s="39"/>
    </row>
    <row r="313" spans="2:2" x14ac:dyDescent="0.25">
      <c r="B313" s="39"/>
    </row>
    <row r="314" spans="2:2" x14ac:dyDescent="0.25">
      <c r="B314" s="39"/>
    </row>
    <row r="315" spans="2:2" x14ac:dyDescent="0.25">
      <c r="B315" s="39"/>
    </row>
    <row r="316" spans="2:2" x14ac:dyDescent="0.25">
      <c r="B316" s="39"/>
    </row>
    <row r="317" spans="2:2" x14ac:dyDescent="0.25">
      <c r="B317" s="39"/>
    </row>
    <row r="318" spans="2:2" x14ac:dyDescent="0.25">
      <c r="B318" s="39"/>
    </row>
    <row r="319" spans="2:2" x14ac:dyDescent="0.25">
      <c r="B319" s="39"/>
    </row>
    <row r="320" spans="2:2" x14ac:dyDescent="0.25">
      <c r="B320" s="39"/>
    </row>
    <row r="321" spans="2:2" x14ac:dyDescent="0.25">
      <c r="B321" s="39"/>
    </row>
    <row r="322" spans="2:2" x14ac:dyDescent="0.25">
      <c r="B322" s="39"/>
    </row>
    <row r="323" spans="2:2" x14ac:dyDescent="0.25">
      <c r="B323" s="39"/>
    </row>
    <row r="324" spans="2:2" x14ac:dyDescent="0.25">
      <c r="B324" s="39"/>
    </row>
    <row r="325" spans="2:2" x14ac:dyDescent="0.25">
      <c r="B325" s="39"/>
    </row>
    <row r="326" spans="2:2" x14ac:dyDescent="0.25">
      <c r="B326" s="39"/>
    </row>
    <row r="327" spans="2:2" x14ac:dyDescent="0.25">
      <c r="B327" s="39"/>
    </row>
    <row r="328" spans="2:2" x14ac:dyDescent="0.25">
      <c r="B328" s="39"/>
    </row>
    <row r="329" spans="2:2" x14ac:dyDescent="0.25">
      <c r="B329" s="39"/>
    </row>
    <row r="330" spans="2:2" x14ac:dyDescent="0.25">
      <c r="B330" s="39"/>
    </row>
    <row r="331" spans="2:2" x14ac:dyDescent="0.25">
      <c r="B331" s="39"/>
    </row>
    <row r="332" spans="2:2" x14ac:dyDescent="0.25">
      <c r="B332" s="39"/>
    </row>
    <row r="333" spans="2:2" x14ac:dyDescent="0.25">
      <c r="B333" s="39"/>
    </row>
    <row r="334" spans="2:2" x14ac:dyDescent="0.25">
      <c r="B334" s="39"/>
    </row>
    <row r="335" spans="2:2" x14ac:dyDescent="0.25">
      <c r="B335" s="39"/>
    </row>
    <row r="336" spans="2:2" x14ac:dyDescent="0.25">
      <c r="B336" s="39"/>
    </row>
    <row r="337" spans="2:2" x14ac:dyDescent="0.25">
      <c r="B337" s="39"/>
    </row>
    <row r="338" spans="2:2" x14ac:dyDescent="0.25">
      <c r="B338" s="39"/>
    </row>
    <row r="339" spans="2:2" x14ac:dyDescent="0.25">
      <c r="B339" s="39"/>
    </row>
    <row r="340" spans="2:2" x14ac:dyDescent="0.25">
      <c r="B340" s="39"/>
    </row>
    <row r="341" spans="2:2" x14ac:dyDescent="0.25">
      <c r="B341" s="39"/>
    </row>
    <row r="342" spans="2:2" x14ac:dyDescent="0.25">
      <c r="B342" s="39"/>
    </row>
  </sheetData>
  <mergeCells count="1">
    <mergeCell ref="A1:B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ht="33.75" x14ac:dyDescent="0.25">
      <c r="A4" s="4" t="s">
        <v>8</v>
      </c>
      <c r="B4" s="13" t="s">
        <v>9</v>
      </c>
      <c r="C4" s="14" t="s">
        <v>10</v>
      </c>
      <c r="D4" s="14" t="s">
        <v>1479</v>
      </c>
      <c r="E4" s="14" t="s">
        <v>1480</v>
      </c>
    </row>
    <row r="5" spans="1:5" x14ac:dyDescent="0.25">
      <c r="A5" s="4" t="s">
        <v>13</v>
      </c>
      <c r="B5" s="17" t="s">
        <v>14</v>
      </c>
      <c r="C5" s="14">
        <v>0</v>
      </c>
      <c r="D5" s="14">
        <v>0</v>
      </c>
      <c r="E5" s="14">
        <v>0</v>
      </c>
    </row>
    <row r="6" spans="1:5" ht="33.75" x14ac:dyDescent="0.25">
      <c r="A6" s="4" t="s">
        <v>15</v>
      </c>
      <c r="B6" s="21" t="s">
        <v>16</v>
      </c>
      <c r="C6" s="14" t="s">
        <v>10</v>
      </c>
      <c r="D6" s="14" t="s">
        <v>1481</v>
      </c>
      <c r="E6" s="14" t="s">
        <v>1482</v>
      </c>
    </row>
    <row r="7" spans="1:5" ht="78.75" x14ac:dyDescent="0.25">
      <c r="A7" s="4" t="s">
        <v>19</v>
      </c>
      <c r="B7" s="21" t="s">
        <v>20</v>
      </c>
      <c r="C7" s="14" t="s">
        <v>10</v>
      </c>
      <c r="D7" s="14" t="s">
        <v>1483</v>
      </c>
      <c r="E7" s="14" t="s">
        <v>1482</v>
      </c>
    </row>
    <row r="8" spans="1:5" ht="33.75" x14ac:dyDescent="0.25">
      <c r="A8" s="4" t="s">
        <v>22</v>
      </c>
      <c r="B8" s="21" t="s">
        <v>23</v>
      </c>
      <c r="C8" s="14" t="s">
        <v>10</v>
      </c>
      <c r="D8" s="14" t="s">
        <v>1484</v>
      </c>
      <c r="E8" s="14" t="s">
        <v>1482</v>
      </c>
    </row>
    <row r="9" spans="1:5" ht="22.5" x14ac:dyDescent="0.25">
      <c r="A9" s="4" t="s">
        <v>25</v>
      </c>
      <c r="B9" s="21" t="s">
        <v>26</v>
      </c>
      <c r="C9" s="14" t="s">
        <v>10</v>
      </c>
      <c r="D9" s="14" t="s">
        <v>1485</v>
      </c>
      <c r="E9" s="14" t="s">
        <v>1482</v>
      </c>
    </row>
    <row r="10" spans="1:5" ht="33.75" x14ac:dyDescent="0.25">
      <c r="A10" s="4" t="s">
        <v>29</v>
      </c>
      <c r="B10" s="21" t="s">
        <v>30</v>
      </c>
      <c r="C10" s="14" t="s">
        <v>10</v>
      </c>
      <c r="D10" s="14" t="s">
        <v>1486</v>
      </c>
      <c r="E10" s="14" t="s">
        <v>1482</v>
      </c>
    </row>
    <row r="11" spans="1:5" x14ac:dyDescent="0.25">
      <c r="A11" s="4" t="s">
        <v>32</v>
      </c>
      <c r="B11" s="17" t="s">
        <v>33</v>
      </c>
      <c r="C11" s="14">
        <v>0</v>
      </c>
      <c r="D11" s="14">
        <v>0</v>
      </c>
      <c r="E11" s="14">
        <v>0</v>
      </c>
    </row>
    <row r="12" spans="1:5" ht="33.75" x14ac:dyDescent="0.25">
      <c r="A12" s="4" t="s">
        <v>34</v>
      </c>
      <c r="B12" s="21" t="s">
        <v>35</v>
      </c>
      <c r="C12" s="14" t="s">
        <v>10</v>
      </c>
      <c r="D12" s="14" t="s">
        <v>1487</v>
      </c>
      <c r="E12" s="14" t="s">
        <v>1488</v>
      </c>
    </row>
    <row r="13" spans="1:5" ht="22.5" x14ac:dyDescent="0.25">
      <c r="A13" s="4" t="s">
        <v>38</v>
      </c>
      <c r="B13" s="25" t="s">
        <v>39</v>
      </c>
      <c r="C13" s="14" t="s">
        <v>10</v>
      </c>
      <c r="D13" s="14" t="s">
        <v>1489</v>
      </c>
      <c r="E13" s="14" t="s">
        <v>1482</v>
      </c>
    </row>
    <row r="14" spans="1:5" ht="22.5" x14ac:dyDescent="0.25">
      <c r="A14" s="4" t="s">
        <v>40</v>
      </c>
      <c r="B14" s="25" t="s">
        <v>41</v>
      </c>
      <c r="C14" s="14" t="s">
        <v>10</v>
      </c>
      <c r="D14" s="14" t="s">
        <v>1489</v>
      </c>
      <c r="E14" s="14" t="s">
        <v>1482</v>
      </c>
    </row>
    <row r="15" spans="1:5" ht="33.75" x14ac:dyDescent="0.25">
      <c r="A15" s="4" t="s">
        <v>42</v>
      </c>
      <c r="B15" s="25" t="s">
        <v>43</v>
      </c>
      <c r="C15" s="14" t="s">
        <v>10</v>
      </c>
      <c r="D15" s="14" t="s">
        <v>1490</v>
      </c>
      <c r="E15" s="14" t="s">
        <v>1491</v>
      </c>
    </row>
    <row r="16" spans="1:5" ht="67.5" x14ac:dyDescent="0.25">
      <c r="A16" s="4" t="s">
        <v>44</v>
      </c>
      <c r="B16" s="25" t="s">
        <v>45</v>
      </c>
      <c r="C16" s="14" t="s">
        <v>36</v>
      </c>
      <c r="D16" s="14" t="s">
        <v>1492</v>
      </c>
      <c r="E16" s="14" t="s">
        <v>1493</v>
      </c>
    </row>
    <row r="17" spans="1:5" ht="56.25" x14ac:dyDescent="0.25">
      <c r="A17" s="4" t="s">
        <v>46</v>
      </c>
      <c r="B17" s="25" t="s">
        <v>47</v>
      </c>
      <c r="C17" s="14" t="s">
        <v>10</v>
      </c>
      <c r="D17" s="14" t="s">
        <v>1494</v>
      </c>
      <c r="E17" s="14" t="s">
        <v>1495</v>
      </c>
    </row>
    <row r="18" spans="1:5" ht="45" x14ac:dyDescent="0.25">
      <c r="A18" s="4" t="s">
        <v>48</v>
      </c>
      <c r="B18" s="25" t="s">
        <v>49</v>
      </c>
      <c r="C18" s="14" t="s">
        <v>10</v>
      </c>
      <c r="D18" s="14" t="s">
        <v>1496</v>
      </c>
      <c r="E18" s="14" t="s">
        <v>1482</v>
      </c>
    </row>
    <row r="19" spans="1:5" ht="45" x14ac:dyDescent="0.25">
      <c r="A19" s="4" t="s">
        <v>50</v>
      </c>
      <c r="B19" s="25" t="s">
        <v>51</v>
      </c>
      <c r="C19" s="14" t="s">
        <v>10</v>
      </c>
      <c r="D19" s="14" t="s">
        <v>1497</v>
      </c>
      <c r="E19" s="14" t="s">
        <v>1498</v>
      </c>
    </row>
    <row r="20" spans="1:5" x14ac:dyDescent="0.25">
      <c r="A20" s="4" t="s">
        <v>52</v>
      </c>
      <c r="B20" s="25" t="s">
        <v>53</v>
      </c>
      <c r="C20" s="14" t="s">
        <v>36</v>
      </c>
      <c r="D20" s="14" t="s">
        <v>1085</v>
      </c>
      <c r="E20" s="14">
        <v>0</v>
      </c>
    </row>
    <row r="21" spans="1:5" x14ac:dyDescent="0.25">
      <c r="A21" s="4" t="s">
        <v>54</v>
      </c>
      <c r="B21" s="9" t="s">
        <v>55</v>
      </c>
      <c r="C21" s="10"/>
      <c r="D21" s="28"/>
      <c r="E21" s="29"/>
    </row>
    <row r="22" spans="1:5" x14ac:dyDescent="0.25">
      <c r="A22" s="4" t="s">
        <v>56</v>
      </c>
      <c r="B22" s="25" t="s">
        <v>57</v>
      </c>
      <c r="C22" s="26" t="s">
        <v>10</v>
      </c>
      <c r="D22" s="26" t="s">
        <v>1499</v>
      </c>
      <c r="E22" s="26" t="s">
        <v>1480</v>
      </c>
    </row>
    <row r="23" spans="1:5" x14ac:dyDescent="0.25">
      <c r="A23" s="4" t="s">
        <v>58</v>
      </c>
      <c r="B23" s="25" t="s">
        <v>59</v>
      </c>
      <c r="C23" s="26" t="s">
        <v>10</v>
      </c>
      <c r="D23" s="26" t="s">
        <v>1500</v>
      </c>
      <c r="E23" s="26" t="s">
        <v>1480</v>
      </c>
    </row>
    <row r="24" spans="1:5" x14ac:dyDescent="0.25">
      <c r="A24" s="4" t="s">
        <v>60</v>
      </c>
      <c r="B24" s="25" t="s">
        <v>61</v>
      </c>
      <c r="C24" s="26" t="s">
        <v>36</v>
      </c>
      <c r="D24" s="26" t="s">
        <v>1501</v>
      </c>
      <c r="E24" s="26" t="s">
        <v>1502</v>
      </c>
    </row>
    <row r="25" spans="1:5" x14ac:dyDescent="0.25">
      <c r="A25" s="4" t="s">
        <v>64</v>
      </c>
      <c r="B25" s="25" t="s">
        <v>65</v>
      </c>
      <c r="C25" s="26" t="s">
        <v>10</v>
      </c>
      <c r="D25" s="26" t="s">
        <v>1497</v>
      </c>
      <c r="E25" s="26" t="s">
        <v>1498</v>
      </c>
    </row>
    <row r="26" spans="1:5" x14ac:dyDescent="0.25">
      <c r="A26" s="4" t="s">
        <v>66</v>
      </c>
      <c r="B26" s="9" t="s">
        <v>67</v>
      </c>
      <c r="C26" s="10"/>
      <c r="D26" s="28"/>
      <c r="E26" s="29"/>
    </row>
    <row r="27" spans="1:5" x14ac:dyDescent="0.25">
      <c r="A27" s="4" t="s">
        <v>68</v>
      </c>
      <c r="B27" s="25" t="s">
        <v>69</v>
      </c>
      <c r="C27" s="26" t="s">
        <v>10</v>
      </c>
      <c r="D27" s="26" t="s">
        <v>1503</v>
      </c>
      <c r="E27" s="26" t="s">
        <v>1504</v>
      </c>
    </row>
    <row r="28" spans="1:5" x14ac:dyDescent="0.25">
      <c r="A28" s="4" t="s">
        <v>72</v>
      </c>
      <c r="B28" s="25" t="s">
        <v>73</v>
      </c>
      <c r="C28" s="26" t="s">
        <v>10</v>
      </c>
      <c r="D28" s="26" t="s">
        <v>1505</v>
      </c>
      <c r="E28" s="26" t="s">
        <v>1506</v>
      </c>
    </row>
    <row r="29" spans="1:5" x14ac:dyDescent="0.25">
      <c r="A29" s="4" t="s">
        <v>76</v>
      </c>
      <c r="B29" s="25" t="s">
        <v>77</v>
      </c>
      <c r="C29" s="26" t="s">
        <v>10</v>
      </c>
      <c r="D29" s="26" t="s">
        <v>1507</v>
      </c>
      <c r="E29" s="26" t="s">
        <v>1508</v>
      </c>
    </row>
    <row r="30" spans="1:5" x14ac:dyDescent="0.25">
      <c r="A30" s="4" t="s">
        <v>80</v>
      </c>
      <c r="B30" s="9" t="s">
        <v>81</v>
      </c>
      <c r="C30" s="10"/>
      <c r="D30" s="28"/>
      <c r="E30" s="29"/>
    </row>
    <row r="31" spans="1:5" x14ac:dyDescent="0.25">
      <c r="A31" s="4" t="s">
        <v>82</v>
      </c>
      <c r="B31" s="25" t="s">
        <v>83</v>
      </c>
      <c r="C31" s="26" t="s">
        <v>10</v>
      </c>
      <c r="D31" s="26" t="s">
        <v>1509</v>
      </c>
      <c r="E31" s="26" t="s">
        <v>1510</v>
      </c>
    </row>
    <row r="32" spans="1:5" x14ac:dyDescent="0.25">
      <c r="A32" s="4" t="s">
        <v>86</v>
      </c>
      <c r="B32" s="25" t="s">
        <v>87</v>
      </c>
      <c r="C32" s="26" t="s">
        <v>10</v>
      </c>
      <c r="D32" s="26" t="s">
        <v>1511</v>
      </c>
      <c r="E32" s="26" t="s">
        <v>1512</v>
      </c>
    </row>
    <row r="33" spans="1:5" x14ac:dyDescent="0.25">
      <c r="A33" s="4" t="s">
        <v>88</v>
      </c>
      <c r="B33" s="25" t="s">
        <v>89</v>
      </c>
      <c r="C33" s="26" t="s">
        <v>10</v>
      </c>
      <c r="D33" s="26" t="s">
        <v>1513</v>
      </c>
      <c r="E33" s="26" t="s">
        <v>1480</v>
      </c>
    </row>
    <row r="34" spans="1:5" x14ac:dyDescent="0.25">
      <c r="A34" s="4" t="s">
        <v>90</v>
      </c>
      <c r="B34" s="25" t="s">
        <v>91</v>
      </c>
      <c r="C34" s="26" t="s">
        <v>10</v>
      </c>
      <c r="D34" s="26" t="s">
        <v>1514</v>
      </c>
      <c r="E34" s="26" t="s">
        <v>1515</v>
      </c>
    </row>
    <row r="35" spans="1:5" x14ac:dyDescent="0.25">
      <c r="A35" s="4" t="s">
        <v>92</v>
      </c>
      <c r="B35" s="9" t="s">
        <v>93</v>
      </c>
      <c r="C35" s="10"/>
      <c r="D35" s="28"/>
      <c r="E35" s="29"/>
    </row>
    <row r="36" spans="1:5" x14ac:dyDescent="0.25">
      <c r="A36" s="4" t="s">
        <v>94</v>
      </c>
      <c r="B36" s="25" t="s">
        <v>95</v>
      </c>
      <c r="C36" s="26" t="s">
        <v>10</v>
      </c>
      <c r="D36" s="26" t="s">
        <v>1516</v>
      </c>
      <c r="E36" s="26" t="s">
        <v>1517</v>
      </c>
    </row>
    <row r="37" spans="1:5" x14ac:dyDescent="0.25">
      <c r="A37" s="4" t="s">
        <v>98</v>
      </c>
      <c r="B37" s="25" t="s">
        <v>99</v>
      </c>
      <c r="C37" s="26" t="s">
        <v>10</v>
      </c>
      <c r="D37" s="26" t="s">
        <v>1518</v>
      </c>
      <c r="E37" s="26" t="s">
        <v>1519</v>
      </c>
    </row>
    <row r="38" spans="1:5" x14ac:dyDescent="0.25">
      <c r="A38" s="4" t="s">
        <v>102</v>
      </c>
      <c r="B38" s="25" t="s">
        <v>103</v>
      </c>
      <c r="C38" s="26" t="s">
        <v>10</v>
      </c>
      <c r="D38" s="26" t="s">
        <v>1520</v>
      </c>
      <c r="E38" s="26" t="s">
        <v>1521</v>
      </c>
    </row>
    <row r="39" spans="1:5" x14ac:dyDescent="0.25">
      <c r="A39" s="4" t="s">
        <v>105</v>
      </c>
      <c r="B39" s="25" t="s">
        <v>106</v>
      </c>
      <c r="C39" s="26" t="s">
        <v>36</v>
      </c>
      <c r="D39" s="26" t="s">
        <v>1085</v>
      </c>
      <c r="E39" s="26">
        <v>0</v>
      </c>
    </row>
    <row r="40" spans="1:5" x14ac:dyDescent="0.25">
      <c r="A40" s="4" t="s">
        <v>107</v>
      </c>
      <c r="B40" s="31" t="s">
        <v>108</v>
      </c>
      <c r="C40" s="32"/>
      <c r="D40" s="7"/>
      <c r="E40" s="8"/>
    </row>
    <row r="41" spans="1:5" x14ac:dyDescent="0.25">
      <c r="A41" s="4" t="s">
        <v>109</v>
      </c>
      <c r="B41" s="9" t="s">
        <v>7</v>
      </c>
      <c r="C41" s="10"/>
      <c r="D41" s="11"/>
      <c r="E41" s="12"/>
    </row>
    <row r="42" spans="1:5" ht="33.75" x14ac:dyDescent="0.25">
      <c r="A42" s="4" t="s">
        <v>110</v>
      </c>
      <c r="B42" s="13" t="s">
        <v>9</v>
      </c>
      <c r="C42" s="14" t="s">
        <v>10</v>
      </c>
      <c r="D42" s="14" t="s">
        <v>1479</v>
      </c>
      <c r="E42" s="14" t="s">
        <v>1480</v>
      </c>
    </row>
    <row r="43" spans="1:5" x14ac:dyDescent="0.25">
      <c r="A43" s="4" t="s">
        <v>111</v>
      </c>
      <c r="B43" s="17" t="s">
        <v>14</v>
      </c>
      <c r="C43" s="14">
        <v>0</v>
      </c>
      <c r="D43" s="14">
        <v>0</v>
      </c>
      <c r="E43" s="14">
        <v>0</v>
      </c>
    </row>
    <row r="44" spans="1:5" ht="33.75" x14ac:dyDescent="0.25">
      <c r="A44" s="4" t="s">
        <v>112</v>
      </c>
      <c r="B44" s="21" t="s">
        <v>16</v>
      </c>
      <c r="C44" s="14" t="s">
        <v>10</v>
      </c>
      <c r="D44" s="14" t="s">
        <v>1481</v>
      </c>
      <c r="E44" s="14" t="s">
        <v>1482</v>
      </c>
    </row>
    <row r="45" spans="1:5" ht="78.75" x14ac:dyDescent="0.25">
      <c r="A45" s="4" t="s">
        <v>113</v>
      </c>
      <c r="B45" s="21" t="s">
        <v>20</v>
      </c>
      <c r="C45" s="14" t="s">
        <v>10</v>
      </c>
      <c r="D45" s="14" t="s">
        <v>1483</v>
      </c>
      <c r="E45" s="14" t="s">
        <v>1482</v>
      </c>
    </row>
    <row r="46" spans="1:5" ht="33.75" x14ac:dyDescent="0.25">
      <c r="A46" s="4" t="s">
        <v>114</v>
      </c>
      <c r="B46" s="21" t="s">
        <v>23</v>
      </c>
      <c r="C46" s="14" t="s">
        <v>10</v>
      </c>
      <c r="D46" s="14" t="s">
        <v>1484</v>
      </c>
      <c r="E46" s="14" t="s">
        <v>1482</v>
      </c>
    </row>
    <row r="47" spans="1:5" ht="22.5" x14ac:dyDescent="0.25">
      <c r="A47" s="4" t="s">
        <v>115</v>
      </c>
      <c r="B47" s="21" t="s">
        <v>26</v>
      </c>
      <c r="C47" s="14" t="s">
        <v>10</v>
      </c>
      <c r="D47" s="14" t="s">
        <v>1485</v>
      </c>
      <c r="E47" s="14" t="s">
        <v>1482</v>
      </c>
    </row>
    <row r="48" spans="1:5" ht="33.75" x14ac:dyDescent="0.25">
      <c r="A48" s="4" t="s">
        <v>116</v>
      </c>
      <c r="B48" s="21" t="s">
        <v>30</v>
      </c>
      <c r="C48" s="14" t="s">
        <v>10</v>
      </c>
      <c r="D48" s="14" t="s">
        <v>1486</v>
      </c>
      <c r="E48" s="14" t="s">
        <v>1482</v>
      </c>
    </row>
    <row r="49" spans="1:5" x14ac:dyDescent="0.25">
      <c r="A49" s="4" t="s">
        <v>117</v>
      </c>
      <c r="B49" s="17" t="s">
        <v>33</v>
      </c>
      <c r="C49" s="14">
        <v>0</v>
      </c>
      <c r="D49" s="14">
        <v>0</v>
      </c>
      <c r="E49" s="14">
        <v>0</v>
      </c>
    </row>
    <row r="50" spans="1:5" ht="33.75" x14ac:dyDescent="0.25">
      <c r="A50" s="4" t="s">
        <v>118</v>
      </c>
      <c r="B50" s="21" t="s">
        <v>35</v>
      </c>
      <c r="C50" s="14" t="s">
        <v>10</v>
      </c>
      <c r="D50" s="14" t="s">
        <v>1487</v>
      </c>
      <c r="E50" s="14" t="s">
        <v>1488</v>
      </c>
    </row>
    <row r="51" spans="1:5" ht="22.5" x14ac:dyDescent="0.25">
      <c r="A51" s="4" t="s">
        <v>119</v>
      </c>
      <c r="B51" s="25" t="s">
        <v>39</v>
      </c>
      <c r="C51" s="14" t="s">
        <v>10</v>
      </c>
      <c r="D51" s="14" t="s">
        <v>1489</v>
      </c>
      <c r="E51" s="14" t="s">
        <v>1482</v>
      </c>
    </row>
    <row r="52" spans="1:5" ht="22.5" x14ac:dyDescent="0.25">
      <c r="A52" s="4" t="s">
        <v>120</v>
      </c>
      <c r="B52" s="25" t="s">
        <v>41</v>
      </c>
      <c r="C52" s="14" t="s">
        <v>10</v>
      </c>
      <c r="D52" s="14" t="s">
        <v>1489</v>
      </c>
      <c r="E52" s="14" t="s">
        <v>1482</v>
      </c>
    </row>
    <row r="53" spans="1:5" ht="33.75" x14ac:dyDescent="0.25">
      <c r="A53" s="4" t="s">
        <v>121</v>
      </c>
      <c r="B53" s="25" t="s">
        <v>43</v>
      </c>
      <c r="C53" s="14" t="s">
        <v>10</v>
      </c>
      <c r="D53" s="14" t="s">
        <v>1490</v>
      </c>
      <c r="E53" s="14" t="s">
        <v>1491</v>
      </c>
    </row>
    <row r="54" spans="1:5" x14ac:dyDescent="0.25">
      <c r="A54" s="4" t="s">
        <v>122</v>
      </c>
      <c r="B54" s="25" t="s">
        <v>45</v>
      </c>
      <c r="C54" s="14" t="s">
        <v>36</v>
      </c>
      <c r="D54" s="14" t="s">
        <v>1085</v>
      </c>
      <c r="E54" s="14">
        <v>0</v>
      </c>
    </row>
    <row r="55" spans="1:5" ht="56.25" x14ac:dyDescent="0.25">
      <c r="A55" s="4" t="s">
        <v>123</v>
      </c>
      <c r="B55" s="25" t="s">
        <v>47</v>
      </c>
      <c r="C55" s="14" t="s">
        <v>10</v>
      </c>
      <c r="D55" s="14" t="s">
        <v>1494</v>
      </c>
      <c r="E55" s="14" t="s">
        <v>1495</v>
      </c>
    </row>
    <row r="56" spans="1:5" ht="45" x14ac:dyDescent="0.25">
      <c r="A56" s="4" t="s">
        <v>124</v>
      </c>
      <c r="B56" s="25" t="s">
        <v>49</v>
      </c>
      <c r="C56" s="14" t="s">
        <v>10</v>
      </c>
      <c r="D56" s="14" t="s">
        <v>1496</v>
      </c>
      <c r="E56" s="14" t="s">
        <v>1482</v>
      </c>
    </row>
    <row r="57" spans="1:5" ht="45" x14ac:dyDescent="0.25">
      <c r="A57" s="4" t="s">
        <v>125</v>
      </c>
      <c r="B57" s="25" t="s">
        <v>51</v>
      </c>
      <c r="C57" s="14" t="s">
        <v>10</v>
      </c>
      <c r="D57" s="14" t="s">
        <v>1497</v>
      </c>
      <c r="E57" s="14" t="s">
        <v>1498</v>
      </c>
    </row>
    <row r="58" spans="1:5" x14ac:dyDescent="0.25">
      <c r="A58" s="4" t="s">
        <v>128</v>
      </c>
      <c r="B58" s="25" t="s">
        <v>53</v>
      </c>
      <c r="C58" s="14" t="s">
        <v>36</v>
      </c>
      <c r="D58" s="14" t="s">
        <v>1085</v>
      </c>
      <c r="E58" s="14">
        <v>0</v>
      </c>
    </row>
    <row r="59" spans="1:5" x14ac:dyDescent="0.25">
      <c r="A59" s="4" t="s">
        <v>131</v>
      </c>
      <c r="B59" s="9" t="s">
        <v>55</v>
      </c>
      <c r="C59" s="10"/>
      <c r="D59" s="28"/>
      <c r="E59" s="29"/>
    </row>
    <row r="60" spans="1:5" x14ac:dyDescent="0.25">
      <c r="A60" s="4" t="s">
        <v>132</v>
      </c>
      <c r="B60" s="25" t="s">
        <v>57</v>
      </c>
      <c r="C60" s="26" t="s">
        <v>10</v>
      </c>
      <c r="D60" s="26" t="s">
        <v>1499</v>
      </c>
      <c r="E60" s="26" t="s">
        <v>1480</v>
      </c>
    </row>
    <row r="61" spans="1:5" x14ac:dyDescent="0.25">
      <c r="A61" s="4" t="s">
        <v>135</v>
      </c>
      <c r="B61" s="25" t="s">
        <v>59</v>
      </c>
      <c r="C61" s="26" t="s">
        <v>10</v>
      </c>
      <c r="D61" s="26" t="s">
        <v>1500</v>
      </c>
      <c r="E61" s="26" t="s">
        <v>1480</v>
      </c>
    </row>
    <row r="62" spans="1:5" x14ac:dyDescent="0.25">
      <c r="A62" s="4" t="s">
        <v>136</v>
      </c>
      <c r="B62" s="25" t="s">
        <v>61</v>
      </c>
      <c r="C62" s="26" t="s">
        <v>36</v>
      </c>
      <c r="D62" s="26" t="s">
        <v>1501</v>
      </c>
      <c r="E62" s="26" t="s">
        <v>1502</v>
      </c>
    </row>
    <row r="63" spans="1:5" x14ac:dyDescent="0.25">
      <c r="A63" s="4" t="s">
        <v>139</v>
      </c>
      <c r="B63" s="25" t="s">
        <v>65</v>
      </c>
      <c r="C63" s="26" t="s">
        <v>10</v>
      </c>
      <c r="D63" s="26" t="s">
        <v>1497</v>
      </c>
      <c r="E63" s="26" t="s">
        <v>1498</v>
      </c>
    </row>
    <row r="64" spans="1:5" x14ac:dyDescent="0.25">
      <c r="A64" s="4" t="s">
        <v>140</v>
      </c>
      <c r="B64" s="9" t="s">
        <v>67</v>
      </c>
      <c r="C64" s="10"/>
      <c r="D64" s="10"/>
      <c r="E64" s="10"/>
    </row>
    <row r="65" spans="1:5" x14ac:dyDescent="0.25">
      <c r="A65" s="4" t="s">
        <v>141</v>
      </c>
      <c r="B65" s="25" t="s">
        <v>69</v>
      </c>
      <c r="C65" s="26" t="s">
        <v>10</v>
      </c>
      <c r="D65" s="26" t="s">
        <v>1503</v>
      </c>
      <c r="E65" s="26" t="s">
        <v>1504</v>
      </c>
    </row>
    <row r="66" spans="1:5" x14ac:dyDescent="0.25">
      <c r="A66" s="4" t="s">
        <v>142</v>
      </c>
      <c r="B66" s="25" t="s">
        <v>73</v>
      </c>
      <c r="C66" s="26" t="s">
        <v>10</v>
      </c>
      <c r="D66" s="26" t="s">
        <v>1505</v>
      </c>
      <c r="E66" s="26" t="s">
        <v>1506</v>
      </c>
    </row>
    <row r="67" spans="1:5" x14ac:dyDescent="0.25">
      <c r="A67" s="4" t="s">
        <v>143</v>
      </c>
      <c r="B67" s="25" t="s">
        <v>77</v>
      </c>
      <c r="C67" s="26" t="s">
        <v>10</v>
      </c>
      <c r="D67" s="26" t="s">
        <v>1507</v>
      </c>
      <c r="E67" s="26" t="s">
        <v>1508</v>
      </c>
    </row>
    <row r="68" spans="1:5" x14ac:dyDescent="0.25">
      <c r="A68" s="4" t="s">
        <v>144</v>
      </c>
      <c r="B68" s="9" t="s">
        <v>81</v>
      </c>
      <c r="C68" s="10"/>
      <c r="D68" s="10"/>
      <c r="E68" s="10"/>
    </row>
    <row r="69" spans="1:5" x14ac:dyDescent="0.25">
      <c r="A69" s="4" t="s">
        <v>145</v>
      </c>
      <c r="B69" s="25" t="s">
        <v>83</v>
      </c>
      <c r="C69" s="26" t="s">
        <v>10</v>
      </c>
      <c r="D69" s="26" t="s">
        <v>1509</v>
      </c>
      <c r="E69" s="26" t="s">
        <v>1510</v>
      </c>
    </row>
    <row r="70" spans="1:5" x14ac:dyDescent="0.25">
      <c r="A70" s="4" t="s">
        <v>148</v>
      </c>
      <c r="B70" s="25" t="s">
        <v>87</v>
      </c>
      <c r="C70" s="26" t="s">
        <v>10</v>
      </c>
      <c r="D70" s="26" t="s">
        <v>1511</v>
      </c>
      <c r="E70" s="26" t="s">
        <v>1512</v>
      </c>
    </row>
    <row r="71" spans="1:5" x14ac:dyDescent="0.25">
      <c r="A71" s="4" t="s">
        <v>151</v>
      </c>
      <c r="B71" s="25" t="s">
        <v>89</v>
      </c>
      <c r="C71" s="26" t="s">
        <v>10</v>
      </c>
      <c r="D71" s="26" t="s">
        <v>1513</v>
      </c>
      <c r="E71" s="26" t="s">
        <v>1480</v>
      </c>
    </row>
    <row r="72" spans="1:5" x14ac:dyDescent="0.25">
      <c r="A72" s="4" t="s">
        <v>154</v>
      </c>
      <c r="B72" s="25" t="s">
        <v>91</v>
      </c>
      <c r="C72" s="26" t="s">
        <v>10</v>
      </c>
      <c r="D72" s="26" t="s">
        <v>1514</v>
      </c>
      <c r="E72" s="26" t="s">
        <v>1515</v>
      </c>
    </row>
    <row r="73" spans="1:5" x14ac:dyDescent="0.25">
      <c r="A73" s="4" t="s">
        <v>155</v>
      </c>
      <c r="B73" s="9" t="s">
        <v>93</v>
      </c>
      <c r="C73" s="10"/>
      <c r="D73" s="10"/>
      <c r="E73" s="10"/>
    </row>
    <row r="74" spans="1:5" x14ac:dyDescent="0.25">
      <c r="A74" s="4" t="s">
        <v>156</v>
      </c>
      <c r="B74" s="25" t="s">
        <v>95</v>
      </c>
      <c r="C74" s="26" t="s">
        <v>10</v>
      </c>
      <c r="D74" s="26" t="s">
        <v>1516</v>
      </c>
      <c r="E74" s="26" t="s">
        <v>1517</v>
      </c>
    </row>
    <row r="75" spans="1:5" x14ac:dyDescent="0.25">
      <c r="A75" s="4" t="s">
        <v>159</v>
      </c>
      <c r="B75" s="25" t="s">
        <v>99</v>
      </c>
      <c r="C75" s="26" t="s">
        <v>10</v>
      </c>
      <c r="D75" s="26" t="s">
        <v>1518</v>
      </c>
      <c r="E75" s="26" t="s">
        <v>1519</v>
      </c>
    </row>
    <row r="76" spans="1:5" x14ac:dyDescent="0.25">
      <c r="A76" s="4" t="s">
        <v>162</v>
      </c>
      <c r="B76" s="25" t="s">
        <v>103</v>
      </c>
      <c r="C76" s="26" t="s">
        <v>10</v>
      </c>
      <c r="D76" s="26" t="s">
        <v>1520</v>
      </c>
      <c r="E76" s="26" t="s">
        <v>1521</v>
      </c>
    </row>
    <row r="77" spans="1:5" x14ac:dyDescent="0.25">
      <c r="A77" s="4" t="s">
        <v>164</v>
      </c>
      <c r="B77" s="25" t="s">
        <v>106</v>
      </c>
      <c r="C77" s="26" t="s">
        <v>36</v>
      </c>
      <c r="D77" s="26" t="s">
        <v>1085</v>
      </c>
      <c r="E77" s="26">
        <v>0</v>
      </c>
    </row>
    <row r="78" spans="1:5" x14ac:dyDescent="0.25">
      <c r="A78" s="4" t="s">
        <v>165</v>
      </c>
      <c r="B78" s="31" t="s">
        <v>166</v>
      </c>
      <c r="C78" s="32"/>
      <c r="D78" s="7"/>
      <c r="E78" s="8"/>
    </row>
    <row r="79" spans="1:5" x14ac:dyDescent="0.25">
      <c r="A79" s="4" t="s">
        <v>167</v>
      </c>
      <c r="B79" s="9" t="s">
        <v>7</v>
      </c>
      <c r="C79" s="10"/>
      <c r="D79" s="11"/>
      <c r="E79" s="12"/>
    </row>
    <row r="80" spans="1:5" ht="33.75" x14ac:dyDescent="0.25">
      <c r="A80" s="4" t="s">
        <v>168</v>
      </c>
      <c r="B80" s="13" t="s">
        <v>9</v>
      </c>
      <c r="C80" s="14" t="s">
        <v>10</v>
      </c>
      <c r="D80" s="14" t="s">
        <v>1479</v>
      </c>
      <c r="E80" s="14" t="s">
        <v>1480</v>
      </c>
    </row>
    <row r="81" spans="1:5" x14ac:dyDescent="0.25">
      <c r="A81" s="4" t="s">
        <v>169</v>
      </c>
      <c r="B81" s="17" t="s">
        <v>14</v>
      </c>
      <c r="C81" s="14">
        <v>0</v>
      </c>
      <c r="D81" s="14">
        <v>0</v>
      </c>
      <c r="E81" s="14">
        <v>0</v>
      </c>
    </row>
    <row r="82" spans="1:5" ht="33.75" x14ac:dyDescent="0.25">
      <c r="A82" s="4" t="s">
        <v>170</v>
      </c>
      <c r="B82" s="21" t="s">
        <v>16</v>
      </c>
      <c r="C82" s="14" t="s">
        <v>10</v>
      </c>
      <c r="D82" s="14" t="s">
        <v>1481</v>
      </c>
      <c r="E82" s="14" t="s">
        <v>1482</v>
      </c>
    </row>
    <row r="83" spans="1:5" ht="78.75" x14ac:dyDescent="0.25">
      <c r="A83" s="4" t="s">
        <v>171</v>
      </c>
      <c r="B83" s="21" t="s">
        <v>20</v>
      </c>
      <c r="C83" s="14" t="s">
        <v>10</v>
      </c>
      <c r="D83" s="14" t="s">
        <v>1483</v>
      </c>
      <c r="E83" s="14" t="s">
        <v>1482</v>
      </c>
    </row>
    <row r="84" spans="1:5" ht="33.75" x14ac:dyDescent="0.25">
      <c r="A84" s="4" t="s">
        <v>172</v>
      </c>
      <c r="B84" s="21" t="s">
        <v>23</v>
      </c>
      <c r="C84" s="14" t="s">
        <v>10</v>
      </c>
      <c r="D84" s="14" t="s">
        <v>1484</v>
      </c>
      <c r="E84" s="14" t="s">
        <v>1482</v>
      </c>
    </row>
    <row r="85" spans="1:5" ht="22.5" x14ac:dyDescent="0.25">
      <c r="A85" s="4" t="s">
        <v>173</v>
      </c>
      <c r="B85" s="21" t="s">
        <v>26</v>
      </c>
      <c r="C85" s="14" t="s">
        <v>10</v>
      </c>
      <c r="D85" s="14" t="s">
        <v>1485</v>
      </c>
      <c r="E85" s="14" t="s">
        <v>1482</v>
      </c>
    </row>
    <row r="86" spans="1:5" ht="33.75" x14ac:dyDescent="0.25">
      <c r="A86" s="4" t="s">
        <v>174</v>
      </c>
      <c r="B86" s="21" t="s">
        <v>30</v>
      </c>
      <c r="C86" s="14" t="s">
        <v>10</v>
      </c>
      <c r="D86" s="14" t="s">
        <v>1486</v>
      </c>
      <c r="E86" s="14" t="s">
        <v>1482</v>
      </c>
    </row>
    <row r="87" spans="1:5" x14ac:dyDescent="0.25">
      <c r="A87" s="4" t="s">
        <v>175</v>
      </c>
      <c r="B87" s="17" t="s">
        <v>33</v>
      </c>
      <c r="C87" s="14">
        <v>0</v>
      </c>
      <c r="D87" s="14">
        <v>0</v>
      </c>
      <c r="E87" s="14">
        <v>0</v>
      </c>
    </row>
    <row r="88" spans="1:5" ht="33.75" x14ac:dyDescent="0.25">
      <c r="A88" s="4" t="s">
        <v>176</v>
      </c>
      <c r="B88" s="21" t="s">
        <v>35</v>
      </c>
      <c r="C88" s="14" t="s">
        <v>10</v>
      </c>
      <c r="D88" s="14" t="s">
        <v>1487</v>
      </c>
      <c r="E88" s="14" t="s">
        <v>1488</v>
      </c>
    </row>
    <row r="89" spans="1:5" ht="22.5" x14ac:dyDescent="0.25">
      <c r="A89" s="4" t="s">
        <v>177</v>
      </c>
      <c r="B89" s="25" t="s">
        <v>39</v>
      </c>
      <c r="C89" s="14" t="s">
        <v>10</v>
      </c>
      <c r="D89" s="14" t="s">
        <v>1489</v>
      </c>
      <c r="E89" s="14" t="s">
        <v>1482</v>
      </c>
    </row>
    <row r="90" spans="1:5" ht="22.5" x14ac:dyDescent="0.25">
      <c r="A90" s="4" t="s">
        <v>178</v>
      </c>
      <c r="B90" s="25" t="s">
        <v>41</v>
      </c>
      <c r="C90" s="14" t="s">
        <v>10</v>
      </c>
      <c r="D90" s="14" t="s">
        <v>1489</v>
      </c>
      <c r="E90" s="14" t="s">
        <v>1482</v>
      </c>
    </row>
    <row r="91" spans="1:5" ht="33.75" x14ac:dyDescent="0.25">
      <c r="A91" s="4" t="s">
        <v>179</v>
      </c>
      <c r="B91" s="25" t="s">
        <v>43</v>
      </c>
      <c r="C91" s="14" t="s">
        <v>10</v>
      </c>
      <c r="D91" s="14" t="s">
        <v>1490</v>
      </c>
      <c r="E91" s="14" t="s">
        <v>1491</v>
      </c>
    </row>
    <row r="92" spans="1:5" x14ac:dyDescent="0.25">
      <c r="A92" s="4" t="s">
        <v>180</v>
      </c>
      <c r="B92" s="25" t="s">
        <v>45</v>
      </c>
      <c r="C92" s="14" t="s">
        <v>36</v>
      </c>
      <c r="D92" s="14" t="s">
        <v>1085</v>
      </c>
      <c r="E92" s="14">
        <v>0</v>
      </c>
    </row>
    <row r="93" spans="1:5" ht="56.25" x14ac:dyDescent="0.25">
      <c r="A93" s="4" t="s">
        <v>181</v>
      </c>
      <c r="B93" s="25" t="s">
        <v>47</v>
      </c>
      <c r="C93" s="14" t="s">
        <v>10</v>
      </c>
      <c r="D93" s="14" t="s">
        <v>1494</v>
      </c>
      <c r="E93" s="14" t="s">
        <v>1495</v>
      </c>
    </row>
    <row r="94" spans="1:5" ht="45" x14ac:dyDescent="0.25">
      <c r="A94" s="4" t="s">
        <v>182</v>
      </c>
      <c r="B94" s="25" t="s">
        <v>49</v>
      </c>
      <c r="C94" s="14" t="s">
        <v>10</v>
      </c>
      <c r="D94" s="14" t="s">
        <v>1496</v>
      </c>
      <c r="E94" s="14" t="s">
        <v>1482</v>
      </c>
    </row>
    <row r="95" spans="1:5" ht="45" x14ac:dyDescent="0.25">
      <c r="A95" s="4" t="s">
        <v>183</v>
      </c>
      <c r="B95" s="25" t="s">
        <v>51</v>
      </c>
      <c r="C95" s="14" t="s">
        <v>10</v>
      </c>
      <c r="D95" s="14" t="s">
        <v>1497</v>
      </c>
      <c r="E95" s="14" t="s">
        <v>1498</v>
      </c>
    </row>
    <row r="96" spans="1:5" x14ac:dyDescent="0.25">
      <c r="A96" s="4" t="s">
        <v>184</v>
      </c>
      <c r="B96" s="25" t="s">
        <v>53</v>
      </c>
      <c r="C96" s="14" t="s">
        <v>36</v>
      </c>
      <c r="D96" s="14" t="s">
        <v>1085</v>
      </c>
      <c r="E96" s="14">
        <v>0</v>
      </c>
    </row>
    <row r="97" spans="1:5" x14ac:dyDescent="0.25">
      <c r="A97" s="4" t="s">
        <v>185</v>
      </c>
      <c r="B97" s="9" t="s">
        <v>55</v>
      </c>
      <c r="C97" s="10"/>
      <c r="D97" s="28"/>
      <c r="E97" s="29"/>
    </row>
    <row r="98" spans="1:5" x14ac:dyDescent="0.25">
      <c r="A98" s="4" t="s">
        <v>186</v>
      </c>
      <c r="B98" s="25" t="s">
        <v>57</v>
      </c>
      <c r="C98" s="26" t="s">
        <v>10</v>
      </c>
      <c r="D98" s="26" t="s">
        <v>1499</v>
      </c>
      <c r="E98" s="26" t="s">
        <v>1480</v>
      </c>
    </row>
    <row r="99" spans="1:5" x14ac:dyDescent="0.25">
      <c r="A99" s="4" t="s">
        <v>187</v>
      </c>
      <c r="B99" s="25" t="s">
        <v>59</v>
      </c>
      <c r="C99" s="26" t="s">
        <v>10</v>
      </c>
      <c r="D99" s="26" t="s">
        <v>1500</v>
      </c>
      <c r="E99" s="26" t="s">
        <v>1480</v>
      </c>
    </row>
    <row r="100" spans="1:5" x14ac:dyDescent="0.25">
      <c r="A100" s="4" t="s">
        <v>188</v>
      </c>
      <c r="B100" s="25" t="s">
        <v>61</v>
      </c>
      <c r="C100" s="26" t="s">
        <v>36</v>
      </c>
      <c r="D100" s="26" t="s">
        <v>1501</v>
      </c>
      <c r="E100" s="26" t="s">
        <v>1502</v>
      </c>
    </row>
    <row r="101" spans="1:5" x14ac:dyDescent="0.25">
      <c r="A101" s="4" t="s">
        <v>189</v>
      </c>
      <c r="B101" s="25" t="s">
        <v>65</v>
      </c>
      <c r="C101" s="26" t="s">
        <v>10</v>
      </c>
      <c r="D101" s="26" t="s">
        <v>1497</v>
      </c>
      <c r="E101" s="26" t="s">
        <v>1498</v>
      </c>
    </row>
    <row r="102" spans="1:5" x14ac:dyDescent="0.25">
      <c r="A102" s="4" t="s">
        <v>190</v>
      </c>
      <c r="B102" s="9" t="s">
        <v>67</v>
      </c>
      <c r="C102" s="10"/>
      <c r="D102" s="28"/>
      <c r="E102" s="29"/>
    </row>
    <row r="103" spans="1:5" x14ac:dyDescent="0.25">
      <c r="A103" s="4" t="s">
        <v>191</v>
      </c>
      <c r="B103" s="25" t="s">
        <v>69</v>
      </c>
      <c r="C103" s="26" t="s">
        <v>10</v>
      </c>
      <c r="D103" s="26" t="s">
        <v>1503</v>
      </c>
      <c r="E103" s="26" t="s">
        <v>1504</v>
      </c>
    </row>
    <row r="104" spans="1:5" x14ac:dyDescent="0.25">
      <c r="A104" s="4" t="s">
        <v>192</v>
      </c>
      <c r="B104" s="25" t="s">
        <v>73</v>
      </c>
      <c r="C104" s="26" t="s">
        <v>10</v>
      </c>
      <c r="D104" s="26" t="s">
        <v>1505</v>
      </c>
      <c r="E104" s="26" t="s">
        <v>1506</v>
      </c>
    </row>
    <row r="105" spans="1:5" x14ac:dyDescent="0.25">
      <c r="A105" s="4" t="s">
        <v>193</v>
      </c>
      <c r="B105" s="25" t="s">
        <v>77</v>
      </c>
      <c r="C105" s="26" t="s">
        <v>10</v>
      </c>
      <c r="D105" s="26" t="s">
        <v>1507</v>
      </c>
      <c r="E105" s="26" t="s">
        <v>1508</v>
      </c>
    </row>
    <row r="106" spans="1:5" x14ac:dyDescent="0.25">
      <c r="A106" s="4" t="s">
        <v>194</v>
      </c>
      <c r="B106" s="9" t="s">
        <v>81</v>
      </c>
      <c r="C106" s="10"/>
      <c r="D106" s="28"/>
      <c r="E106" s="29"/>
    </row>
    <row r="107" spans="1:5" x14ac:dyDescent="0.25">
      <c r="A107" s="4" t="s">
        <v>195</v>
      </c>
      <c r="B107" s="25" t="s">
        <v>83</v>
      </c>
      <c r="C107" s="26" t="s">
        <v>10</v>
      </c>
      <c r="D107" s="26" t="s">
        <v>1509</v>
      </c>
      <c r="E107" s="26" t="s">
        <v>1510</v>
      </c>
    </row>
    <row r="108" spans="1:5" x14ac:dyDescent="0.25">
      <c r="A108" s="4" t="s">
        <v>196</v>
      </c>
      <c r="B108" s="25" t="s">
        <v>87</v>
      </c>
      <c r="C108" s="26" t="s">
        <v>10</v>
      </c>
      <c r="D108" s="26" t="s">
        <v>1511</v>
      </c>
      <c r="E108" s="26" t="s">
        <v>1512</v>
      </c>
    </row>
    <row r="109" spans="1:5" x14ac:dyDescent="0.25">
      <c r="A109" s="4" t="s">
        <v>197</v>
      </c>
      <c r="B109" s="25" t="s">
        <v>89</v>
      </c>
      <c r="C109" s="26" t="s">
        <v>10</v>
      </c>
      <c r="D109" s="26" t="s">
        <v>1513</v>
      </c>
      <c r="E109" s="26" t="s">
        <v>1480</v>
      </c>
    </row>
    <row r="110" spans="1:5" x14ac:dyDescent="0.25">
      <c r="A110" s="4" t="s">
        <v>198</v>
      </c>
      <c r="B110" s="25" t="s">
        <v>91</v>
      </c>
      <c r="C110" s="26" t="s">
        <v>10</v>
      </c>
      <c r="D110" s="26" t="s">
        <v>1514</v>
      </c>
      <c r="E110" s="26" t="s">
        <v>1515</v>
      </c>
    </row>
    <row r="111" spans="1:5" x14ac:dyDescent="0.25">
      <c r="A111" s="4" t="s">
        <v>199</v>
      </c>
      <c r="B111" s="9" t="s">
        <v>93</v>
      </c>
      <c r="C111" s="10"/>
      <c r="D111" s="28"/>
      <c r="E111" s="29"/>
    </row>
    <row r="112" spans="1:5" x14ac:dyDescent="0.25">
      <c r="A112" s="4" t="s">
        <v>200</v>
      </c>
      <c r="B112" s="25" t="s">
        <v>95</v>
      </c>
      <c r="C112" s="26" t="s">
        <v>10</v>
      </c>
      <c r="D112" s="26" t="s">
        <v>1516</v>
      </c>
      <c r="E112" s="26" t="s">
        <v>1517</v>
      </c>
    </row>
    <row r="113" spans="1:5" x14ac:dyDescent="0.25">
      <c r="A113" s="4" t="s">
        <v>201</v>
      </c>
      <c r="B113" s="25" t="s">
        <v>99</v>
      </c>
      <c r="C113" s="26" t="s">
        <v>10</v>
      </c>
      <c r="D113" s="26" t="s">
        <v>1518</v>
      </c>
      <c r="E113" s="26" t="s">
        <v>1519</v>
      </c>
    </row>
    <row r="114" spans="1:5" x14ac:dyDescent="0.25">
      <c r="A114" s="4" t="s">
        <v>202</v>
      </c>
      <c r="B114" s="25" t="s">
        <v>103</v>
      </c>
      <c r="C114" s="26" t="s">
        <v>10</v>
      </c>
      <c r="D114" s="26" t="s">
        <v>1520</v>
      </c>
      <c r="E114" s="26" t="s">
        <v>1521</v>
      </c>
    </row>
    <row r="115" spans="1:5" x14ac:dyDescent="0.25">
      <c r="A115" s="4" t="s">
        <v>203</v>
      </c>
      <c r="B115" s="25" t="s">
        <v>106</v>
      </c>
      <c r="C115" s="26" t="s">
        <v>36</v>
      </c>
      <c r="D115" s="26" t="s">
        <v>1085</v>
      </c>
      <c r="E115" s="26">
        <v>0</v>
      </c>
    </row>
    <row r="116" spans="1:5" x14ac:dyDescent="0.25">
      <c r="A116" s="4" t="s">
        <v>204</v>
      </c>
      <c r="B116" s="31" t="s">
        <v>205</v>
      </c>
      <c r="C116" s="32"/>
      <c r="D116" s="7"/>
      <c r="E116" s="8"/>
    </row>
    <row r="117" spans="1:5" x14ac:dyDescent="0.25">
      <c r="A117" s="4" t="s">
        <v>206</v>
      </c>
      <c r="B117" s="9" t="s">
        <v>7</v>
      </c>
      <c r="C117" s="10"/>
      <c r="D117" s="11"/>
      <c r="E117" s="12"/>
    </row>
    <row r="118" spans="1:5" ht="33.75" x14ac:dyDescent="0.25">
      <c r="A118" s="4" t="s">
        <v>207</v>
      </c>
      <c r="B118" s="13" t="s">
        <v>9</v>
      </c>
      <c r="C118" s="14" t="s">
        <v>10</v>
      </c>
      <c r="D118" s="14" t="s">
        <v>1479</v>
      </c>
      <c r="E118" s="14" t="s">
        <v>1480</v>
      </c>
    </row>
    <row r="119" spans="1:5" x14ac:dyDescent="0.25">
      <c r="A119" s="4" t="s">
        <v>208</v>
      </c>
      <c r="B119" s="17" t="s">
        <v>14</v>
      </c>
      <c r="C119" s="14">
        <v>0</v>
      </c>
      <c r="D119" s="14">
        <v>0</v>
      </c>
      <c r="E119" s="14">
        <v>0</v>
      </c>
    </row>
    <row r="120" spans="1:5" ht="33.75" x14ac:dyDescent="0.25">
      <c r="A120" s="4" t="s">
        <v>209</v>
      </c>
      <c r="B120" s="21" t="s">
        <v>16</v>
      </c>
      <c r="C120" s="14" t="s">
        <v>10</v>
      </c>
      <c r="D120" s="14" t="s">
        <v>1481</v>
      </c>
      <c r="E120" s="14" t="s">
        <v>1482</v>
      </c>
    </row>
    <row r="121" spans="1:5" ht="78.75" x14ac:dyDescent="0.25">
      <c r="A121" s="4" t="s">
        <v>210</v>
      </c>
      <c r="B121" s="21" t="s">
        <v>20</v>
      </c>
      <c r="C121" s="14" t="s">
        <v>10</v>
      </c>
      <c r="D121" s="14" t="s">
        <v>1483</v>
      </c>
      <c r="E121" s="14" t="s">
        <v>1482</v>
      </c>
    </row>
    <row r="122" spans="1:5" ht="33.75" x14ac:dyDescent="0.25">
      <c r="A122" s="4" t="s">
        <v>211</v>
      </c>
      <c r="B122" s="21" t="s">
        <v>23</v>
      </c>
      <c r="C122" s="14" t="s">
        <v>10</v>
      </c>
      <c r="D122" s="14" t="s">
        <v>1484</v>
      </c>
      <c r="E122" s="14" t="s">
        <v>1482</v>
      </c>
    </row>
    <row r="123" spans="1:5" ht="22.5" x14ac:dyDescent="0.25">
      <c r="A123" s="4" t="s">
        <v>212</v>
      </c>
      <c r="B123" s="21" t="s">
        <v>26</v>
      </c>
      <c r="C123" s="14" t="s">
        <v>10</v>
      </c>
      <c r="D123" s="14" t="s">
        <v>1485</v>
      </c>
      <c r="E123" s="14" t="s">
        <v>1482</v>
      </c>
    </row>
    <row r="124" spans="1:5" ht="33.75" x14ac:dyDescent="0.25">
      <c r="A124" s="4" t="s">
        <v>213</v>
      </c>
      <c r="B124" s="21" t="s">
        <v>30</v>
      </c>
      <c r="C124" s="14" t="s">
        <v>10</v>
      </c>
      <c r="D124" s="14" t="s">
        <v>1486</v>
      </c>
      <c r="E124" s="14" t="s">
        <v>1482</v>
      </c>
    </row>
    <row r="125" spans="1:5" x14ac:dyDescent="0.25">
      <c r="A125" s="4" t="s">
        <v>214</v>
      </c>
      <c r="B125" s="17" t="s">
        <v>33</v>
      </c>
      <c r="C125" s="14">
        <v>0</v>
      </c>
      <c r="D125" s="14">
        <v>0</v>
      </c>
      <c r="E125" s="14">
        <v>0</v>
      </c>
    </row>
    <row r="126" spans="1:5" ht="33.75" x14ac:dyDescent="0.25">
      <c r="A126" s="4" t="s">
        <v>215</v>
      </c>
      <c r="B126" s="21" t="s">
        <v>35</v>
      </c>
      <c r="C126" s="14" t="s">
        <v>10</v>
      </c>
      <c r="D126" s="14" t="s">
        <v>1487</v>
      </c>
      <c r="E126" s="14" t="s">
        <v>1488</v>
      </c>
    </row>
    <row r="127" spans="1:5" ht="22.5" x14ac:dyDescent="0.25">
      <c r="A127" s="4" t="s">
        <v>216</v>
      </c>
      <c r="B127" s="25" t="s">
        <v>39</v>
      </c>
      <c r="C127" s="14" t="s">
        <v>10</v>
      </c>
      <c r="D127" s="14" t="s">
        <v>1489</v>
      </c>
      <c r="E127" s="14" t="s">
        <v>1482</v>
      </c>
    </row>
    <row r="128" spans="1:5" ht="22.5" x14ac:dyDescent="0.25">
      <c r="A128" s="4" t="s">
        <v>217</v>
      </c>
      <c r="B128" s="25" t="s">
        <v>41</v>
      </c>
      <c r="C128" s="14" t="s">
        <v>10</v>
      </c>
      <c r="D128" s="14" t="s">
        <v>1489</v>
      </c>
      <c r="E128" s="14" t="s">
        <v>1482</v>
      </c>
    </row>
    <row r="129" spans="1:5" ht="33.75" x14ac:dyDescent="0.25">
      <c r="A129" s="4" t="s">
        <v>218</v>
      </c>
      <c r="B129" s="25" t="s">
        <v>43</v>
      </c>
      <c r="C129" s="14" t="s">
        <v>10</v>
      </c>
      <c r="D129" s="14" t="s">
        <v>1490</v>
      </c>
      <c r="E129" s="14" t="s">
        <v>1491</v>
      </c>
    </row>
    <row r="130" spans="1:5" x14ac:dyDescent="0.25">
      <c r="A130" s="4" t="s">
        <v>219</v>
      </c>
      <c r="B130" s="25" t="s">
        <v>45</v>
      </c>
      <c r="C130" s="14" t="s">
        <v>36</v>
      </c>
      <c r="D130" s="14" t="s">
        <v>1085</v>
      </c>
      <c r="E130" s="14">
        <v>0</v>
      </c>
    </row>
    <row r="131" spans="1:5" ht="56.25" x14ac:dyDescent="0.25">
      <c r="A131" s="4" t="s">
        <v>220</v>
      </c>
      <c r="B131" s="25" t="s">
        <v>47</v>
      </c>
      <c r="C131" s="14" t="s">
        <v>10</v>
      </c>
      <c r="D131" s="14" t="s">
        <v>1494</v>
      </c>
      <c r="E131" s="14" t="s">
        <v>1495</v>
      </c>
    </row>
    <row r="132" spans="1:5" ht="45" x14ac:dyDescent="0.25">
      <c r="A132" s="4" t="s">
        <v>221</v>
      </c>
      <c r="B132" s="25" t="s">
        <v>49</v>
      </c>
      <c r="C132" s="14" t="s">
        <v>10</v>
      </c>
      <c r="D132" s="14" t="s">
        <v>1496</v>
      </c>
      <c r="E132" s="14" t="s">
        <v>1482</v>
      </c>
    </row>
    <row r="133" spans="1:5" ht="45" x14ac:dyDescent="0.25">
      <c r="A133" s="4" t="s">
        <v>222</v>
      </c>
      <c r="B133" s="25" t="s">
        <v>51</v>
      </c>
      <c r="C133" s="14" t="s">
        <v>10</v>
      </c>
      <c r="D133" s="14" t="s">
        <v>1497</v>
      </c>
      <c r="E133" s="14" t="s">
        <v>1498</v>
      </c>
    </row>
    <row r="134" spans="1:5" x14ac:dyDescent="0.25">
      <c r="A134" s="4" t="s">
        <v>223</v>
      </c>
      <c r="B134" s="25" t="s">
        <v>53</v>
      </c>
      <c r="C134" s="14" t="s">
        <v>36</v>
      </c>
      <c r="D134" s="14" t="s">
        <v>1085</v>
      </c>
      <c r="E134" s="14">
        <v>0</v>
      </c>
    </row>
    <row r="135" spans="1:5" x14ac:dyDescent="0.25">
      <c r="A135" s="4" t="s">
        <v>224</v>
      </c>
      <c r="B135" s="9" t="s">
        <v>55</v>
      </c>
      <c r="C135" s="10"/>
      <c r="D135" s="28"/>
      <c r="E135" s="29"/>
    </row>
    <row r="136" spans="1:5" x14ac:dyDescent="0.25">
      <c r="A136" s="4" t="s">
        <v>225</v>
      </c>
      <c r="B136" s="25" t="s">
        <v>57</v>
      </c>
      <c r="C136" s="26" t="s">
        <v>10</v>
      </c>
      <c r="D136" s="26" t="s">
        <v>1499</v>
      </c>
      <c r="E136" s="26" t="s">
        <v>1480</v>
      </c>
    </row>
    <row r="137" spans="1:5" x14ac:dyDescent="0.25">
      <c r="A137" s="4" t="s">
        <v>226</v>
      </c>
      <c r="B137" s="25" t="s">
        <v>59</v>
      </c>
      <c r="C137" s="26" t="s">
        <v>10</v>
      </c>
      <c r="D137" s="26" t="s">
        <v>1500</v>
      </c>
      <c r="E137" s="26" t="s">
        <v>1480</v>
      </c>
    </row>
    <row r="138" spans="1:5" x14ac:dyDescent="0.25">
      <c r="A138" s="4" t="s">
        <v>227</v>
      </c>
      <c r="B138" s="25" t="s">
        <v>61</v>
      </c>
      <c r="C138" s="26" t="s">
        <v>36</v>
      </c>
      <c r="D138" s="26" t="s">
        <v>1501</v>
      </c>
      <c r="E138" s="26" t="s">
        <v>1502</v>
      </c>
    </row>
    <row r="139" spans="1:5" x14ac:dyDescent="0.25">
      <c r="A139" s="4" t="s">
        <v>228</v>
      </c>
      <c r="B139" s="25" t="s">
        <v>65</v>
      </c>
      <c r="C139" s="26" t="s">
        <v>10</v>
      </c>
      <c r="D139" s="26" t="s">
        <v>1497</v>
      </c>
      <c r="E139" s="26" t="s">
        <v>1498</v>
      </c>
    </row>
    <row r="140" spans="1:5" x14ac:dyDescent="0.25">
      <c r="A140" s="4" t="s">
        <v>229</v>
      </c>
      <c r="B140" s="9" t="s">
        <v>67</v>
      </c>
      <c r="C140" s="10"/>
      <c r="D140" s="28"/>
      <c r="E140" s="29"/>
    </row>
    <row r="141" spans="1:5" x14ac:dyDescent="0.25">
      <c r="A141" s="4" t="s">
        <v>230</v>
      </c>
      <c r="B141" s="25" t="s">
        <v>69</v>
      </c>
      <c r="C141" s="26" t="s">
        <v>10</v>
      </c>
      <c r="D141" s="26" t="s">
        <v>1503</v>
      </c>
      <c r="E141" s="26" t="s">
        <v>1504</v>
      </c>
    </row>
    <row r="142" spans="1:5" x14ac:dyDescent="0.25">
      <c r="A142" s="4" t="s">
        <v>231</v>
      </c>
      <c r="B142" s="25" t="s">
        <v>73</v>
      </c>
      <c r="C142" s="26" t="s">
        <v>10</v>
      </c>
      <c r="D142" s="26" t="s">
        <v>1505</v>
      </c>
      <c r="E142" s="26" t="s">
        <v>1506</v>
      </c>
    </row>
    <row r="143" spans="1:5" x14ac:dyDescent="0.25">
      <c r="A143" s="4" t="s">
        <v>232</v>
      </c>
      <c r="B143" s="25" t="s">
        <v>77</v>
      </c>
      <c r="C143" s="26" t="s">
        <v>10</v>
      </c>
      <c r="D143" s="26" t="s">
        <v>1507</v>
      </c>
      <c r="E143" s="26" t="s">
        <v>1508</v>
      </c>
    </row>
    <row r="144" spans="1:5" x14ac:dyDescent="0.25">
      <c r="A144" s="4" t="s">
        <v>233</v>
      </c>
      <c r="B144" s="9" t="s">
        <v>81</v>
      </c>
      <c r="C144" s="10"/>
      <c r="D144" s="28"/>
      <c r="E144" s="29"/>
    </row>
    <row r="145" spans="1:5" x14ac:dyDescent="0.25">
      <c r="A145" s="4" t="s">
        <v>234</v>
      </c>
      <c r="B145" s="25" t="s">
        <v>83</v>
      </c>
      <c r="C145" s="26" t="s">
        <v>10</v>
      </c>
      <c r="D145" s="26" t="s">
        <v>1509</v>
      </c>
      <c r="E145" s="26" t="s">
        <v>1510</v>
      </c>
    </row>
    <row r="146" spans="1:5" x14ac:dyDescent="0.25">
      <c r="A146" s="4" t="s">
        <v>235</v>
      </c>
      <c r="B146" s="25" t="s">
        <v>87</v>
      </c>
      <c r="C146" s="26" t="s">
        <v>10</v>
      </c>
      <c r="D146" s="26" t="s">
        <v>1511</v>
      </c>
      <c r="E146" s="26" t="s">
        <v>1512</v>
      </c>
    </row>
    <row r="147" spans="1:5" x14ac:dyDescent="0.25">
      <c r="A147" s="4" t="s">
        <v>236</v>
      </c>
      <c r="B147" s="25" t="s">
        <v>89</v>
      </c>
      <c r="C147" s="26" t="s">
        <v>10</v>
      </c>
      <c r="D147" s="26" t="s">
        <v>1513</v>
      </c>
      <c r="E147" s="26" t="s">
        <v>1480</v>
      </c>
    </row>
    <row r="148" spans="1:5" x14ac:dyDescent="0.25">
      <c r="A148" s="4" t="s">
        <v>237</v>
      </c>
      <c r="B148" s="25" t="s">
        <v>91</v>
      </c>
      <c r="C148" s="26" t="s">
        <v>10</v>
      </c>
      <c r="D148" s="26" t="s">
        <v>1514</v>
      </c>
      <c r="E148" s="26" t="s">
        <v>1515</v>
      </c>
    </row>
    <row r="149" spans="1:5" x14ac:dyDescent="0.25">
      <c r="A149" s="4" t="s">
        <v>238</v>
      </c>
      <c r="B149" s="9" t="s">
        <v>93</v>
      </c>
      <c r="C149" s="10"/>
      <c r="D149" s="10"/>
      <c r="E149" s="10"/>
    </row>
    <row r="150" spans="1:5" x14ac:dyDescent="0.25">
      <c r="A150" s="4" t="s">
        <v>239</v>
      </c>
      <c r="B150" s="25" t="s">
        <v>95</v>
      </c>
      <c r="C150" s="26" t="s">
        <v>10</v>
      </c>
      <c r="D150" s="26" t="s">
        <v>1516</v>
      </c>
      <c r="E150" s="26" t="s">
        <v>1517</v>
      </c>
    </row>
    <row r="151" spans="1:5" x14ac:dyDescent="0.25">
      <c r="A151" s="4" t="s">
        <v>240</v>
      </c>
      <c r="B151" s="25" t="s">
        <v>99</v>
      </c>
      <c r="C151" s="26" t="s">
        <v>10</v>
      </c>
      <c r="D151" s="26" t="s">
        <v>1518</v>
      </c>
      <c r="E151" s="26" t="s">
        <v>1519</v>
      </c>
    </row>
    <row r="152" spans="1:5" x14ac:dyDescent="0.25">
      <c r="A152" s="4" t="s">
        <v>241</v>
      </c>
      <c r="B152" s="25" t="s">
        <v>103</v>
      </c>
      <c r="C152" s="26" t="s">
        <v>10</v>
      </c>
      <c r="D152" s="26" t="s">
        <v>1520</v>
      </c>
      <c r="E152" s="26" t="s">
        <v>1521</v>
      </c>
    </row>
    <row r="153" spans="1:5" x14ac:dyDescent="0.25">
      <c r="A153" s="4" t="s">
        <v>242</v>
      </c>
      <c r="B153" s="25" t="s">
        <v>106</v>
      </c>
      <c r="C153" s="26" t="s">
        <v>36</v>
      </c>
      <c r="D153" s="26" t="s">
        <v>1085</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ht="45" x14ac:dyDescent="0.25">
      <c r="A4" s="4" t="s">
        <v>8</v>
      </c>
      <c r="B4" s="13" t="s">
        <v>9</v>
      </c>
      <c r="C4" s="14" t="s">
        <v>10</v>
      </c>
      <c r="D4" s="14" t="s">
        <v>1522</v>
      </c>
      <c r="E4" s="14" t="s">
        <v>1523</v>
      </c>
    </row>
    <row r="5" spans="1:5" x14ac:dyDescent="0.25">
      <c r="A5" s="4" t="s">
        <v>13</v>
      </c>
      <c r="B5" s="17" t="s">
        <v>14</v>
      </c>
      <c r="C5" s="14">
        <v>0</v>
      </c>
      <c r="D5" s="14">
        <v>0</v>
      </c>
      <c r="E5" s="14">
        <v>0</v>
      </c>
    </row>
    <row r="6" spans="1:5" ht="22.5" x14ac:dyDescent="0.25">
      <c r="A6" s="4" t="s">
        <v>15</v>
      </c>
      <c r="B6" s="21" t="s">
        <v>16</v>
      </c>
      <c r="C6" s="14" t="s">
        <v>10</v>
      </c>
      <c r="D6" s="14" t="s">
        <v>1524</v>
      </c>
      <c r="E6" s="14" t="s">
        <v>1525</v>
      </c>
    </row>
    <row r="7" spans="1:5" ht="22.5" x14ac:dyDescent="0.25">
      <c r="A7" s="4" t="s">
        <v>19</v>
      </c>
      <c r="B7" s="21" t="s">
        <v>20</v>
      </c>
      <c r="C7" s="14" t="s">
        <v>10</v>
      </c>
      <c r="D7" s="14" t="s">
        <v>1526</v>
      </c>
      <c r="E7" s="14" t="s">
        <v>1525</v>
      </c>
    </row>
    <row r="8" spans="1:5" ht="33.75" x14ac:dyDescent="0.25">
      <c r="A8" s="4" t="s">
        <v>22</v>
      </c>
      <c r="B8" s="21" t="s">
        <v>23</v>
      </c>
      <c r="C8" s="14" t="s">
        <v>10</v>
      </c>
      <c r="D8" s="14" t="s">
        <v>1527</v>
      </c>
      <c r="E8" s="14" t="s">
        <v>1525</v>
      </c>
    </row>
    <row r="9" spans="1:5" ht="22.5" x14ac:dyDescent="0.25">
      <c r="A9" s="4" t="s">
        <v>25</v>
      </c>
      <c r="B9" s="21" t="s">
        <v>26</v>
      </c>
      <c r="C9" s="14" t="s">
        <v>10</v>
      </c>
      <c r="D9" s="14" t="s">
        <v>1528</v>
      </c>
      <c r="E9" s="14" t="s">
        <v>1525</v>
      </c>
    </row>
    <row r="10" spans="1:5" ht="33.75" x14ac:dyDescent="0.25">
      <c r="A10" s="4" t="s">
        <v>29</v>
      </c>
      <c r="B10" s="21" t="s">
        <v>30</v>
      </c>
      <c r="C10" s="14" t="s">
        <v>10</v>
      </c>
      <c r="D10" s="14" t="s">
        <v>1529</v>
      </c>
      <c r="E10" s="14" t="s">
        <v>1525</v>
      </c>
    </row>
    <row r="11" spans="1:5" x14ac:dyDescent="0.25">
      <c r="A11" s="4" t="s">
        <v>32</v>
      </c>
      <c r="B11" s="17" t="s">
        <v>33</v>
      </c>
      <c r="C11" s="14">
        <v>0</v>
      </c>
      <c r="D11" s="14">
        <v>0</v>
      </c>
      <c r="E11" s="14">
        <v>0</v>
      </c>
    </row>
    <row r="12" spans="1:5" x14ac:dyDescent="0.25">
      <c r="A12" s="4" t="s">
        <v>34</v>
      </c>
      <c r="B12" s="21" t="s">
        <v>35</v>
      </c>
      <c r="C12" s="14" t="s">
        <v>36</v>
      </c>
      <c r="D12" s="14" t="s">
        <v>1085</v>
      </c>
      <c r="E12" s="14">
        <v>0</v>
      </c>
    </row>
    <row r="13" spans="1:5" x14ac:dyDescent="0.25">
      <c r="A13" s="4" t="s">
        <v>38</v>
      </c>
      <c r="B13" s="25" t="s">
        <v>39</v>
      </c>
      <c r="C13" s="14" t="s">
        <v>36</v>
      </c>
      <c r="D13" s="14" t="s">
        <v>1085</v>
      </c>
      <c r="E13" s="14">
        <v>0</v>
      </c>
    </row>
    <row r="14" spans="1:5" x14ac:dyDescent="0.25">
      <c r="A14" s="4" t="s">
        <v>40</v>
      </c>
      <c r="B14" s="25" t="s">
        <v>41</v>
      </c>
      <c r="C14" s="14" t="s">
        <v>36</v>
      </c>
      <c r="D14" s="14" t="s">
        <v>1085</v>
      </c>
      <c r="E14" s="14">
        <v>0</v>
      </c>
    </row>
    <row r="15" spans="1:5" x14ac:dyDescent="0.25">
      <c r="A15" s="4" t="s">
        <v>42</v>
      </c>
      <c r="B15" s="25" t="s">
        <v>43</v>
      </c>
      <c r="C15" s="14" t="s">
        <v>36</v>
      </c>
      <c r="D15" s="14" t="s">
        <v>1085</v>
      </c>
      <c r="E15" s="14">
        <v>0</v>
      </c>
    </row>
    <row r="16" spans="1:5" x14ac:dyDescent="0.25">
      <c r="A16" s="4" t="s">
        <v>44</v>
      </c>
      <c r="B16" s="25" t="s">
        <v>45</v>
      </c>
      <c r="C16" s="14" t="s">
        <v>36</v>
      </c>
      <c r="D16" s="14" t="s">
        <v>1085</v>
      </c>
      <c r="E16" s="14">
        <v>0</v>
      </c>
    </row>
    <row r="17" spans="1:5" ht="45" x14ac:dyDescent="0.25">
      <c r="A17" s="4" t="s">
        <v>46</v>
      </c>
      <c r="B17" s="25" t="s">
        <v>47</v>
      </c>
      <c r="C17" s="14" t="s">
        <v>10</v>
      </c>
      <c r="D17" s="14" t="s">
        <v>1530</v>
      </c>
      <c r="E17" s="14" t="s">
        <v>1531</v>
      </c>
    </row>
    <row r="18" spans="1:5" x14ac:dyDescent="0.25">
      <c r="A18" s="4" t="s">
        <v>48</v>
      </c>
      <c r="B18" s="25" t="s">
        <v>49</v>
      </c>
      <c r="C18" s="14" t="s">
        <v>36</v>
      </c>
      <c r="D18" s="14" t="s">
        <v>1085</v>
      </c>
      <c r="E18" s="14">
        <v>0</v>
      </c>
    </row>
    <row r="19" spans="1:5" ht="33.75" x14ac:dyDescent="0.25">
      <c r="A19" s="4" t="s">
        <v>50</v>
      </c>
      <c r="B19" s="25" t="s">
        <v>51</v>
      </c>
      <c r="C19" s="14" t="s">
        <v>10</v>
      </c>
      <c r="D19" s="14" t="s">
        <v>1532</v>
      </c>
      <c r="E19" s="14" t="s">
        <v>1533</v>
      </c>
    </row>
    <row r="20" spans="1:5" x14ac:dyDescent="0.25">
      <c r="A20" s="4" t="s">
        <v>52</v>
      </c>
      <c r="B20" s="25" t="s">
        <v>53</v>
      </c>
      <c r="C20" s="14" t="s">
        <v>36</v>
      </c>
      <c r="D20" s="14" t="s">
        <v>1085</v>
      </c>
      <c r="E20" s="14">
        <v>0</v>
      </c>
    </row>
    <row r="21" spans="1:5" x14ac:dyDescent="0.25">
      <c r="A21" s="4" t="s">
        <v>54</v>
      </c>
      <c r="B21" s="9" t="s">
        <v>55</v>
      </c>
      <c r="C21" s="10"/>
      <c r="D21" s="28"/>
      <c r="E21" s="29"/>
    </row>
    <row r="22" spans="1:5" x14ac:dyDescent="0.25">
      <c r="A22" s="4" t="s">
        <v>56</v>
      </c>
      <c r="B22" s="25" t="s">
        <v>57</v>
      </c>
      <c r="C22" s="26" t="s">
        <v>10</v>
      </c>
      <c r="D22" s="26" t="s">
        <v>1534</v>
      </c>
      <c r="E22" s="26" t="s">
        <v>1535</v>
      </c>
    </row>
    <row r="23" spans="1:5" x14ac:dyDescent="0.25">
      <c r="A23" s="4" t="s">
        <v>58</v>
      </c>
      <c r="B23" s="25" t="s">
        <v>59</v>
      </c>
      <c r="C23" s="26" t="s">
        <v>10</v>
      </c>
      <c r="D23" s="26" t="s">
        <v>1536</v>
      </c>
      <c r="E23" s="26" t="s">
        <v>1537</v>
      </c>
    </row>
    <row r="24" spans="1:5" x14ac:dyDescent="0.25">
      <c r="A24" s="4" t="s">
        <v>60</v>
      </c>
      <c r="B24" s="25" t="s">
        <v>61</v>
      </c>
      <c r="C24" s="26" t="s">
        <v>10</v>
      </c>
      <c r="D24" s="26" t="s">
        <v>1538</v>
      </c>
      <c r="E24" s="26" t="s">
        <v>1535</v>
      </c>
    </row>
    <row r="25" spans="1:5" x14ac:dyDescent="0.25">
      <c r="A25" s="4" t="s">
        <v>64</v>
      </c>
      <c r="B25" s="25" t="s">
        <v>65</v>
      </c>
      <c r="C25" s="26" t="s">
        <v>10</v>
      </c>
      <c r="D25" s="26" t="s">
        <v>1539</v>
      </c>
      <c r="E25" s="26" t="s">
        <v>1540</v>
      </c>
    </row>
    <row r="26" spans="1:5" x14ac:dyDescent="0.25">
      <c r="A26" s="4" t="s">
        <v>66</v>
      </c>
      <c r="B26" s="9" t="s">
        <v>67</v>
      </c>
      <c r="C26" s="10"/>
      <c r="D26" s="28"/>
      <c r="E26" s="29"/>
    </row>
    <row r="27" spans="1:5" ht="45" x14ac:dyDescent="0.25">
      <c r="A27" s="4" t="s">
        <v>68</v>
      </c>
      <c r="B27" s="25" t="s">
        <v>69</v>
      </c>
      <c r="C27" s="26" t="s">
        <v>10</v>
      </c>
      <c r="D27" s="241" t="s">
        <v>1541</v>
      </c>
      <c r="E27" s="26" t="s">
        <v>1542</v>
      </c>
    </row>
    <row r="28" spans="1:5" x14ac:dyDescent="0.25">
      <c r="A28" s="4" t="s">
        <v>72</v>
      </c>
      <c r="B28" s="25" t="s">
        <v>73</v>
      </c>
      <c r="C28" s="26" t="s">
        <v>10</v>
      </c>
      <c r="D28" s="26" t="s">
        <v>1543</v>
      </c>
      <c r="E28" s="26" t="s">
        <v>1542</v>
      </c>
    </row>
    <row r="29" spans="1:5" x14ac:dyDescent="0.25">
      <c r="A29" s="4" t="s">
        <v>76</v>
      </c>
      <c r="B29" s="25" t="s">
        <v>77</v>
      </c>
      <c r="C29" s="26" t="s">
        <v>10</v>
      </c>
      <c r="D29" s="26" t="s">
        <v>1544</v>
      </c>
      <c r="E29" s="26" t="s">
        <v>1542</v>
      </c>
    </row>
    <row r="30" spans="1:5" x14ac:dyDescent="0.25">
      <c r="A30" s="4" t="s">
        <v>80</v>
      </c>
      <c r="B30" s="9" t="s">
        <v>81</v>
      </c>
      <c r="C30" s="10"/>
      <c r="D30" s="28"/>
      <c r="E30" s="29"/>
    </row>
    <row r="31" spans="1:5" x14ac:dyDescent="0.25">
      <c r="A31" s="4" t="s">
        <v>82</v>
      </c>
      <c r="B31" s="25" t="s">
        <v>83</v>
      </c>
      <c r="C31" s="26" t="s">
        <v>10</v>
      </c>
      <c r="D31" s="26" t="s">
        <v>1545</v>
      </c>
      <c r="E31" s="26" t="s">
        <v>1546</v>
      </c>
    </row>
    <row r="32" spans="1:5" x14ac:dyDescent="0.25">
      <c r="A32" s="4" t="s">
        <v>86</v>
      </c>
      <c r="B32" s="25" t="s">
        <v>87</v>
      </c>
      <c r="C32" s="26" t="s">
        <v>10</v>
      </c>
      <c r="D32" s="26" t="s">
        <v>1547</v>
      </c>
      <c r="E32" s="26" t="s">
        <v>1546</v>
      </c>
    </row>
    <row r="33" spans="1:5" x14ac:dyDescent="0.25">
      <c r="A33" s="4" t="s">
        <v>88</v>
      </c>
      <c r="B33" s="25" t="s">
        <v>89</v>
      </c>
      <c r="C33" s="26" t="s">
        <v>10</v>
      </c>
      <c r="D33" s="26" t="s">
        <v>1548</v>
      </c>
      <c r="E33" s="26" t="s">
        <v>1546</v>
      </c>
    </row>
    <row r="34" spans="1:5" x14ac:dyDescent="0.25">
      <c r="A34" s="4" t="s">
        <v>90</v>
      </c>
      <c r="B34" s="25" t="s">
        <v>91</v>
      </c>
      <c r="C34" s="26" t="s">
        <v>10</v>
      </c>
      <c r="D34" s="26" t="s">
        <v>1549</v>
      </c>
      <c r="E34" s="26" t="s">
        <v>1546</v>
      </c>
    </row>
    <row r="35" spans="1:5" x14ac:dyDescent="0.25">
      <c r="A35" s="4" t="s">
        <v>92</v>
      </c>
      <c r="B35" s="9" t="s">
        <v>93</v>
      </c>
      <c r="C35" s="10"/>
      <c r="D35" s="28"/>
      <c r="E35" s="29"/>
    </row>
    <row r="36" spans="1:5" x14ac:dyDescent="0.25">
      <c r="A36" s="4" t="s">
        <v>94</v>
      </c>
      <c r="B36" s="25" t="s">
        <v>95</v>
      </c>
      <c r="C36" s="26" t="s">
        <v>10</v>
      </c>
      <c r="D36" s="26" t="s">
        <v>1550</v>
      </c>
      <c r="E36" s="26" t="s">
        <v>1551</v>
      </c>
    </row>
    <row r="37" spans="1:5" x14ac:dyDescent="0.25">
      <c r="A37" s="4" t="s">
        <v>98</v>
      </c>
      <c r="B37" s="25" t="s">
        <v>99</v>
      </c>
      <c r="C37" s="26" t="s">
        <v>36</v>
      </c>
      <c r="D37" s="26" t="s">
        <v>1085</v>
      </c>
      <c r="E37" s="26">
        <v>0</v>
      </c>
    </row>
    <row r="38" spans="1:5" x14ac:dyDescent="0.25">
      <c r="A38" s="4" t="s">
        <v>102</v>
      </c>
      <c r="B38" s="25" t="s">
        <v>103</v>
      </c>
      <c r="C38" s="26" t="s">
        <v>10</v>
      </c>
      <c r="D38" s="26" t="s">
        <v>1552</v>
      </c>
      <c r="E38" s="26" t="s">
        <v>1551</v>
      </c>
    </row>
    <row r="39" spans="1:5" x14ac:dyDescent="0.25">
      <c r="A39" s="4" t="s">
        <v>105</v>
      </c>
      <c r="B39" s="25" t="s">
        <v>106</v>
      </c>
      <c r="C39" s="26" t="s">
        <v>36</v>
      </c>
      <c r="D39" s="26" t="s">
        <v>1085</v>
      </c>
      <c r="E39" s="26">
        <v>0</v>
      </c>
    </row>
    <row r="40" spans="1:5" x14ac:dyDescent="0.25">
      <c r="A40" s="4" t="s">
        <v>107</v>
      </c>
      <c r="B40" s="31" t="s">
        <v>108</v>
      </c>
      <c r="C40" s="32"/>
      <c r="D40" s="7"/>
      <c r="E40" s="8"/>
    </row>
    <row r="41" spans="1:5" x14ac:dyDescent="0.25">
      <c r="A41" s="4" t="s">
        <v>109</v>
      </c>
      <c r="B41" s="9" t="s">
        <v>7</v>
      </c>
      <c r="C41" s="10"/>
      <c r="D41" s="11"/>
      <c r="E41" s="12"/>
    </row>
    <row r="42" spans="1:5" ht="45" x14ac:dyDescent="0.25">
      <c r="A42" s="4" t="s">
        <v>110</v>
      </c>
      <c r="B42" s="13" t="s">
        <v>9</v>
      </c>
      <c r="C42" s="14" t="s">
        <v>10</v>
      </c>
      <c r="D42" s="14" t="s">
        <v>1522</v>
      </c>
      <c r="E42" s="14" t="s">
        <v>1523</v>
      </c>
    </row>
    <row r="43" spans="1:5" x14ac:dyDescent="0.25">
      <c r="A43" s="4" t="s">
        <v>111</v>
      </c>
      <c r="B43" s="17" t="s">
        <v>14</v>
      </c>
      <c r="C43" s="14">
        <v>0</v>
      </c>
      <c r="D43" s="14">
        <v>0</v>
      </c>
      <c r="E43" s="14">
        <v>0</v>
      </c>
    </row>
    <row r="44" spans="1:5" ht="22.5" x14ac:dyDescent="0.25">
      <c r="A44" s="4" t="s">
        <v>112</v>
      </c>
      <c r="B44" s="21" t="s">
        <v>16</v>
      </c>
      <c r="C44" s="14" t="s">
        <v>10</v>
      </c>
      <c r="D44" s="14" t="s">
        <v>1524</v>
      </c>
      <c r="E44" s="14" t="s">
        <v>1525</v>
      </c>
    </row>
    <row r="45" spans="1:5" ht="22.5" x14ac:dyDescent="0.25">
      <c r="A45" s="4" t="s">
        <v>113</v>
      </c>
      <c r="B45" s="21" t="s">
        <v>20</v>
      </c>
      <c r="C45" s="14" t="s">
        <v>10</v>
      </c>
      <c r="D45" s="14" t="s">
        <v>1526</v>
      </c>
      <c r="E45" s="14" t="s">
        <v>1525</v>
      </c>
    </row>
    <row r="46" spans="1:5" ht="33.75" x14ac:dyDescent="0.25">
      <c r="A46" s="4" t="s">
        <v>114</v>
      </c>
      <c r="B46" s="21" t="s">
        <v>23</v>
      </c>
      <c r="C46" s="14" t="s">
        <v>10</v>
      </c>
      <c r="D46" s="14" t="s">
        <v>1527</v>
      </c>
      <c r="E46" s="14" t="s">
        <v>1525</v>
      </c>
    </row>
    <row r="47" spans="1:5" ht="22.5" x14ac:dyDescent="0.25">
      <c r="A47" s="4" t="s">
        <v>115</v>
      </c>
      <c r="B47" s="21" t="s">
        <v>26</v>
      </c>
      <c r="C47" s="14" t="s">
        <v>10</v>
      </c>
      <c r="D47" s="14" t="s">
        <v>1528</v>
      </c>
      <c r="E47" s="14" t="s">
        <v>1525</v>
      </c>
    </row>
    <row r="48" spans="1:5" ht="33.75" x14ac:dyDescent="0.25">
      <c r="A48" s="4" t="s">
        <v>116</v>
      </c>
      <c r="B48" s="21" t="s">
        <v>30</v>
      </c>
      <c r="C48" s="14" t="s">
        <v>10</v>
      </c>
      <c r="D48" s="14" t="s">
        <v>1529</v>
      </c>
      <c r="E48" s="14" t="s">
        <v>1525</v>
      </c>
    </row>
    <row r="49" spans="1:5" x14ac:dyDescent="0.25">
      <c r="A49" s="4" t="s">
        <v>117</v>
      </c>
      <c r="B49" s="17" t="s">
        <v>33</v>
      </c>
      <c r="C49" s="14">
        <v>0</v>
      </c>
      <c r="D49" s="14">
        <v>0</v>
      </c>
      <c r="E49" s="14">
        <v>0</v>
      </c>
    </row>
    <row r="50" spans="1:5" x14ac:dyDescent="0.25">
      <c r="A50" s="4" t="s">
        <v>118</v>
      </c>
      <c r="B50" s="21" t="s">
        <v>35</v>
      </c>
      <c r="C50" s="14" t="s">
        <v>36</v>
      </c>
      <c r="D50" s="14" t="s">
        <v>1085</v>
      </c>
      <c r="E50" s="14">
        <v>0</v>
      </c>
    </row>
    <row r="51" spans="1:5" x14ac:dyDescent="0.25">
      <c r="A51" s="4" t="s">
        <v>119</v>
      </c>
      <c r="B51" s="25" t="s">
        <v>39</v>
      </c>
      <c r="C51" s="14" t="s">
        <v>36</v>
      </c>
      <c r="D51" s="14" t="s">
        <v>1085</v>
      </c>
      <c r="E51" s="14">
        <v>0</v>
      </c>
    </row>
    <row r="52" spans="1:5" x14ac:dyDescent="0.25">
      <c r="A52" s="4" t="s">
        <v>120</v>
      </c>
      <c r="B52" s="25" t="s">
        <v>41</v>
      </c>
      <c r="C52" s="14" t="s">
        <v>36</v>
      </c>
      <c r="D52" s="14" t="s">
        <v>1085</v>
      </c>
      <c r="E52" s="14">
        <v>0</v>
      </c>
    </row>
    <row r="53" spans="1:5" x14ac:dyDescent="0.25">
      <c r="A53" s="4" t="s">
        <v>121</v>
      </c>
      <c r="B53" s="25" t="s">
        <v>43</v>
      </c>
      <c r="C53" s="14" t="s">
        <v>36</v>
      </c>
      <c r="D53" s="14" t="s">
        <v>1085</v>
      </c>
      <c r="E53" s="14">
        <v>0</v>
      </c>
    </row>
    <row r="54" spans="1:5" x14ac:dyDescent="0.25">
      <c r="A54" s="4" t="s">
        <v>122</v>
      </c>
      <c r="B54" s="25" t="s">
        <v>45</v>
      </c>
      <c r="C54" s="14" t="s">
        <v>36</v>
      </c>
      <c r="D54" s="14" t="s">
        <v>1085</v>
      </c>
      <c r="E54" s="14">
        <v>0</v>
      </c>
    </row>
    <row r="55" spans="1:5" ht="45" x14ac:dyDescent="0.25">
      <c r="A55" s="4" t="s">
        <v>123</v>
      </c>
      <c r="B55" s="25" t="s">
        <v>47</v>
      </c>
      <c r="C55" s="14" t="s">
        <v>10</v>
      </c>
      <c r="D55" s="14" t="s">
        <v>1530</v>
      </c>
      <c r="E55" s="14" t="s">
        <v>1531</v>
      </c>
    </row>
    <row r="56" spans="1:5" x14ac:dyDescent="0.25">
      <c r="A56" s="4" t="s">
        <v>124</v>
      </c>
      <c r="B56" s="25" t="s">
        <v>49</v>
      </c>
      <c r="C56" s="14" t="s">
        <v>36</v>
      </c>
      <c r="D56" s="14" t="s">
        <v>1085</v>
      </c>
      <c r="E56" s="14">
        <v>0</v>
      </c>
    </row>
    <row r="57" spans="1:5" ht="33.75" x14ac:dyDescent="0.25">
      <c r="A57" s="4" t="s">
        <v>125</v>
      </c>
      <c r="B57" s="25" t="s">
        <v>51</v>
      </c>
      <c r="C57" s="14" t="s">
        <v>10</v>
      </c>
      <c r="D57" s="14" t="s">
        <v>1532</v>
      </c>
      <c r="E57" s="14" t="s">
        <v>1533</v>
      </c>
    </row>
    <row r="58" spans="1:5" x14ac:dyDescent="0.25">
      <c r="A58" s="4" t="s">
        <v>128</v>
      </c>
      <c r="B58" s="25" t="s">
        <v>53</v>
      </c>
      <c r="C58" s="14" t="s">
        <v>36</v>
      </c>
      <c r="D58" s="14" t="s">
        <v>1085</v>
      </c>
      <c r="E58" s="14">
        <v>0</v>
      </c>
    </row>
    <row r="59" spans="1:5" x14ac:dyDescent="0.25">
      <c r="A59" s="4" t="s">
        <v>131</v>
      </c>
      <c r="B59" s="9" t="s">
        <v>55</v>
      </c>
      <c r="C59" s="10"/>
      <c r="D59" s="28"/>
      <c r="E59" s="29"/>
    </row>
    <row r="60" spans="1:5" x14ac:dyDescent="0.25">
      <c r="A60" s="4" t="s">
        <v>132</v>
      </c>
      <c r="B60" s="25" t="s">
        <v>57</v>
      </c>
      <c r="C60" s="26" t="s">
        <v>10</v>
      </c>
      <c r="D60" s="26" t="s">
        <v>1534</v>
      </c>
      <c r="E60" s="26" t="s">
        <v>1535</v>
      </c>
    </row>
    <row r="61" spans="1:5" x14ac:dyDescent="0.25">
      <c r="A61" s="4" t="s">
        <v>135</v>
      </c>
      <c r="B61" s="25" t="s">
        <v>59</v>
      </c>
      <c r="C61" s="26" t="s">
        <v>10</v>
      </c>
      <c r="D61" s="26" t="s">
        <v>1553</v>
      </c>
      <c r="E61" s="26" t="s">
        <v>1554</v>
      </c>
    </row>
    <row r="62" spans="1:5" x14ac:dyDescent="0.25">
      <c r="A62" s="4" t="s">
        <v>136</v>
      </c>
      <c r="B62" s="25" t="s">
        <v>61</v>
      </c>
      <c r="C62" s="26" t="s">
        <v>10</v>
      </c>
      <c r="D62" s="26" t="s">
        <v>1538</v>
      </c>
      <c r="E62" s="26" t="s">
        <v>1535</v>
      </c>
    </row>
    <row r="63" spans="1:5" x14ac:dyDescent="0.25">
      <c r="A63" s="4" t="s">
        <v>139</v>
      </c>
      <c r="B63" s="25" t="s">
        <v>65</v>
      </c>
      <c r="C63" s="26" t="s">
        <v>10</v>
      </c>
      <c r="D63" s="26" t="s">
        <v>1539</v>
      </c>
      <c r="E63" s="26" t="s">
        <v>1540</v>
      </c>
    </row>
    <row r="64" spans="1:5" x14ac:dyDescent="0.25">
      <c r="A64" s="4" t="s">
        <v>140</v>
      </c>
      <c r="B64" s="9" t="s">
        <v>67</v>
      </c>
      <c r="C64" s="10"/>
      <c r="D64" s="10"/>
      <c r="E64" s="10"/>
    </row>
    <row r="65" spans="1:5" ht="45" x14ac:dyDescent="0.25">
      <c r="A65" s="4" t="s">
        <v>141</v>
      </c>
      <c r="B65" s="25" t="s">
        <v>69</v>
      </c>
      <c r="C65" s="26" t="s">
        <v>10</v>
      </c>
      <c r="D65" s="241" t="s">
        <v>1541</v>
      </c>
      <c r="E65" s="26" t="s">
        <v>1542</v>
      </c>
    </row>
    <row r="66" spans="1:5" x14ac:dyDescent="0.25">
      <c r="A66" s="4" t="s">
        <v>142</v>
      </c>
      <c r="B66" s="25" t="s">
        <v>73</v>
      </c>
      <c r="C66" s="26" t="s">
        <v>10</v>
      </c>
      <c r="D66" s="26" t="s">
        <v>1543</v>
      </c>
      <c r="E66" s="26" t="s">
        <v>1542</v>
      </c>
    </row>
    <row r="67" spans="1:5" x14ac:dyDescent="0.25">
      <c r="A67" s="4" t="s">
        <v>143</v>
      </c>
      <c r="B67" s="25" t="s">
        <v>77</v>
      </c>
      <c r="C67" s="26" t="s">
        <v>10</v>
      </c>
      <c r="D67" s="26" t="s">
        <v>1544</v>
      </c>
      <c r="E67" s="26" t="s">
        <v>1542</v>
      </c>
    </row>
    <row r="68" spans="1:5" x14ac:dyDescent="0.25">
      <c r="A68" s="4" t="s">
        <v>144</v>
      </c>
      <c r="B68" s="9" t="s">
        <v>81</v>
      </c>
      <c r="C68" s="10"/>
      <c r="D68" s="10"/>
      <c r="E68" s="10"/>
    </row>
    <row r="69" spans="1:5" x14ac:dyDescent="0.25">
      <c r="A69" s="4" t="s">
        <v>145</v>
      </c>
      <c r="B69" s="25" t="s">
        <v>83</v>
      </c>
      <c r="C69" s="26" t="s">
        <v>10</v>
      </c>
      <c r="D69" s="26" t="s">
        <v>1545</v>
      </c>
      <c r="E69" s="26" t="s">
        <v>1546</v>
      </c>
    </row>
    <row r="70" spans="1:5" x14ac:dyDescent="0.25">
      <c r="A70" s="4" t="s">
        <v>148</v>
      </c>
      <c r="B70" s="25" t="s">
        <v>87</v>
      </c>
      <c r="C70" s="26" t="s">
        <v>10</v>
      </c>
      <c r="D70" s="26" t="s">
        <v>1547</v>
      </c>
      <c r="E70" s="26" t="s">
        <v>1546</v>
      </c>
    </row>
    <row r="71" spans="1:5" x14ac:dyDescent="0.25">
      <c r="A71" s="4" t="s">
        <v>151</v>
      </c>
      <c r="B71" s="25" t="s">
        <v>89</v>
      </c>
      <c r="C71" s="26" t="s">
        <v>10</v>
      </c>
      <c r="D71" s="26" t="s">
        <v>1548</v>
      </c>
      <c r="E71" s="26" t="s">
        <v>1546</v>
      </c>
    </row>
    <row r="72" spans="1:5" x14ac:dyDescent="0.25">
      <c r="A72" s="4" t="s">
        <v>154</v>
      </c>
      <c r="B72" s="25" t="s">
        <v>91</v>
      </c>
      <c r="C72" s="26" t="s">
        <v>10</v>
      </c>
      <c r="D72" s="26" t="s">
        <v>1549</v>
      </c>
      <c r="E72" s="26" t="s">
        <v>1546</v>
      </c>
    </row>
    <row r="73" spans="1:5" x14ac:dyDescent="0.25">
      <c r="A73" s="4" t="s">
        <v>155</v>
      </c>
      <c r="B73" s="9" t="s">
        <v>93</v>
      </c>
      <c r="C73" s="10"/>
      <c r="D73" s="10"/>
      <c r="E73" s="10"/>
    </row>
    <row r="74" spans="1:5" x14ac:dyDescent="0.25">
      <c r="A74" s="4" t="s">
        <v>156</v>
      </c>
      <c r="B74" s="25" t="s">
        <v>95</v>
      </c>
      <c r="C74" s="26" t="s">
        <v>10</v>
      </c>
      <c r="D74" s="26" t="s">
        <v>1550</v>
      </c>
      <c r="E74" s="26" t="s">
        <v>1551</v>
      </c>
    </row>
    <row r="75" spans="1:5" x14ac:dyDescent="0.25">
      <c r="A75" s="4" t="s">
        <v>159</v>
      </c>
      <c r="B75" s="25" t="s">
        <v>99</v>
      </c>
      <c r="C75" s="26" t="s">
        <v>36</v>
      </c>
      <c r="D75" s="26" t="s">
        <v>1085</v>
      </c>
      <c r="E75" s="26">
        <v>0</v>
      </c>
    </row>
    <row r="76" spans="1:5" x14ac:dyDescent="0.25">
      <c r="A76" s="4" t="s">
        <v>162</v>
      </c>
      <c r="B76" s="25" t="s">
        <v>103</v>
      </c>
      <c r="C76" s="26" t="s">
        <v>10</v>
      </c>
      <c r="D76" s="26" t="s">
        <v>1552</v>
      </c>
      <c r="E76" s="26" t="s">
        <v>1551</v>
      </c>
    </row>
    <row r="77" spans="1:5" x14ac:dyDescent="0.25">
      <c r="A77" s="4" t="s">
        <v>164</v>
      </c>
      <c r="B77" s="25" t="s">
        <v>106</v>
      </c>
      <c r="C77" s="26" t="s">
        <v>36</v>
      </c>
      <c r="D77" s="26" t="s">
        <v>1085</v>
      </c>
      <c r="E77" s="26">
        <v>0</v>
      </c>
    </row>
    <row r="78" spans="1:5" x14ac:dyDescent="0.25">
      <c r="A78" s="4" t="s">
        <v>165</v>
      </c>
      <c r="B78" s="31" t="s">
        <v>166</v>
      </c>
      <c r="C78" s="32"/>
      <c r="D78" s="7"/>
      <c r="E78" s="8"/>
    </row>
    <row r="79" spans="1:5" x14ac:dyDescent="0.25">
      <c r="A79" s="4" t="s">
        <v>167</v>
      </c>
      <c r="B79" s="9" t="s">
        <v>7</v>
      </c>
      <c r="C79" s="10"/>
      <c r="D79" s="11"/>
      <c r="E79" s="12"/>
    </row>
    <row r="80" spans="1:5" ht="45" x14ac:dyDescent="0.25">
      <c r="A80" s="4" t="s">
        <v>168</v>
      </c>
      <c r="B80" s="13" t="s">
        <v>9</v>
      </c>
      <c r="C80" s="14" t="s">
        <v>10</v>
      </c>
      <c r="D80" s="14" t="s">
        <v>1522</v>
      </c>
      <c r="E80" s="14" t="s">
        <v>1523</v>
      </c>
    </row>
    <row r="81" spans="1:5" x14ac:dyDescent="0.25">
      <c r="A81" s="4" t="s">
        <v>169</v>
      </c>
      <c r="B81" s="17" t="s">
        <v>14</v>
      </c>
      <c r="C81" s="14">
        <v>0</v>
      </c>
      <c r="D81" s="14">
        <v>0</v>
      </c>
      <c r="E81" s="14">
        <v>0</v>
      </c>
    </row>
    <row r="82" spans="1:5" ht="22.5" x14ac:dyDescent="0.25">
      <c r="A82" s="4" t="s">
        <v>170</v>
      </c>
      <c r="B82" s="21" t="s">
        <v>16</v>
      </c>
      <c r="C82" s="14" t="s">
        <v>10</v>
      </c>
      <c r="D82" s="14" t="s">
        <v>1524</v>
      </c>
      <c r="E82" s="14" t="s">
        <v>1525</v>
      </c>
    </row>
    <row r="83" spans="1:5" ht="22.5" x14ac:dyDescent="0.25">
      <c r="A83" s="4" t="s">
        <v>171</v>
      </c>
      <c r="B83" s="21" t="s">
        <v>20</v>
      </c>
      <c r="C83" s="14" t="s">
        <v>10</v>
      </c>
      <c r="D83" s="14" t="s">
        <v>1526</v>
      </c>
      <c r="E83" s="14" t="s">
        <v>1525</v>
      </c>
    </row>
    <row r="84" spans="1:5" ht="33.75" x14ac:dyDescent="0.25">
      <c r="A84" s="4" t="s">
        <v>172</v>
      </c>
      <c r="B84" s="21" t="s">
        <v>23</v>
      </c>
      <c r="C84" s="14" t="s">
        <v>10</v>
      </c>
      <c r="D84" s="14" t="s">
        <v>1527</v>
      </c>
      <c r="E84" s="14" t="s">
        <v>1525</v>
      </c>
    </row>
    <row r="85" spans="1:5" ht="22.5" x14ac:dyDescent="0.25">
      <c r="A85" s="4" t="s">
        <v>173</v>
      </c>
      <c r="B85" s="21" t="s">
        <v>26</v>
      </c>
      <c r="C85" s="14" t="s">
        <v>10</v>
      </c>
      <c r="D85" s="14" t="s">
        <v>1528</v>
      </c>
      <c r="E85" s="14" t="s">
        <v>1525</v>
      </c>
    </row>
    <row r="86" spans="1:5" ht="33.75" x14ac:dyDescent="0.25">
      <c r="A86" s="4" t="s">
        <v>174</v>
      </c>
      <c r="B86" s="21" t="s">
        <v>30</v>
      </c>
      <c r="C86" s="14" t="s">
        <v>10</v>
      </c>
      <c r="D86" s="14" t="s">
        <v>1529</v>
      </c>
      <c r="E86" s="14" t="s">
        <v>1525</v>
      </c>
    </row>
    <row r="87" spans="1:5" x14ac:dyDescent="0.25">
      <c r="A87" s="4" t="s">
        <v>175</v>
      </c>
      <c r="B87" s="17" t="s">
        <v>33</v>
      </c>
      <c r="C87" s="14">
        <v>0</v>
      </c>
      <c r="D87" s="14">
        <v>0</v>
      </c>
      <c r="E87" s="14">
        <v>0</v>
      </c>
    </row>
    <row r="88" spans="1:5" x14ac:dyDescent="0.25">
      <c r="A88" s="4" t="s">
        <v>176</v>
      </c>
      <c r="B88" s="21" t="s">
        <v>35</v>
      </c>
      <c r="C88" s="14" t="s">
        <v>36</v>
      </c>
      <c r="D88" s="14" t="s">
        <v>1085</v>
      </c>
      <c r="E88" s="14">
        <v>0</v>
      </c>
    </row>
    <row r="89" spans="1:5" x14ac:dyDescent="0.25">
      <c r="A89" s="4" t="s">
        <v>177</v>
      </c>
      <c r="B89" s="25" t="s">
        <v>39</v>
      </c>
      <c r="C89" s="14" t="s">
        <v>36</v>
      </c>
      <c r="D89" s="14" t="s">
        <v>1085</v>
      </c>
      <c r="E89" s="14">
        <v>0</v>
      </c>
    </row>
    <row r="90" spans="1:5" x14ac:dyDescent="0.25">
      <c r="A90" s="4" t="s">
        <v>178</v>
      </c>
      <c r="B90" s="25" t="s">
        <v>41</v>
      </c>
      <c r="C90" s="14" t="s">
        <v>36</v>
      </c>
      <c r="D90" s="14" t="s">
        <v>1085</v>
      </c>
      <c r="E90" s="14">
        <v>0</v>
      </c>
    </row>
    <row r="91" spans="1:5" x14ac:dyDescent="0.25">
      <c r="A91" s="4" t="s">
        <v>179</v>
      </c>
      <c r="B91" s="25" t="s">
        <v>43</v>
      </c>
      <c r="C91" s="14" t="s">
        <v>36</v>
      </c>
      <c r="D91" s="14" t="s">
        <v>1085</v>
      </c>
      <c r="E91" s="14">
        <v>0</v>
      </c>
    </row>
    <row r="92" spans="1:5" x14ac:dyDescent="0.25">
      <c r="A92" s="4" t="s">
        <v>180</v>
      </c>
      <c r="B92" s="25" t="s">
        <v>45</v>
      </c>
      <c r="C92" s="14" t="s">
        <v>36</v>
      </c>
      <c r="D92" s="14" t="s">
        <v>1085</v>
      </c>
      <c r="E92" s="14">
        <v>0</v>
      </c>
    </row>
    <row r="93" spans="1:5" ht="45" x14ac:dyDescent="0.25">
      <c r="A93" s="4" t="s">
        <v>181</v>
      </c>
      <c r="B93" s="25" t="s">
        <v>47</v>
      </c>
      <c r="C93" s="14" t="s">
        <v>10</v>
      </c>
      <c r="D93" s="14" t="s">
        <v>1530</v>
      </c>
      <c r="E93" s="14" t="s">
        <v>1531</v>
      </c>
    </row>
    <row r="94" spans="1:5" x14ac:dyDescent="0.25">
      <c r="A94" s="4" t="s">
        <v>182</v>
      </c>
      <c r="B94" s="25" t="s">
        <v>49</v>
      </c>
      <c r="C94" s="14" t="s">
        <v>36</v>
      </c>
      <c r="D94" s="14" t="s">
        <v>1085</v>
      </c>
      <c r="E94" s="14">
        <v>0</v>
      </c>
    </row>
    <row r="95" spans="1:5" ht="33.75" x14ac:dyDescent="0.25">
      <c r="A95" s="4" t="s">
        <v>183</v>
      </c>
      <c r="B95" s="25" t="s">
        <v>51</v>
      </c>
      <c r="C95" s="14" t="s">
        <v>10</v>
      </c>
      <c r="D95" s="14" t="s">
        <v>1532</v>
      </c>
      <c r="E95" s="14" t="s">
        <v>1533</v>
      </c>
    </row>
    <row r="96" spans="1:5" x14ac:dyDescent="0.25">
      <c r="A96" s="4" t="s">
        <v>184</v>
      </c>
      <c r="B96" s="25" t="s">
        <v>53</v>
      </c>
      <c r="C96" s="14" t="s">
        <v>36</v>
      </c>
      <c r="D96" s="14" t="s">
        <v>1085</v>
      </c>
      <c r="E96" s="14">
        <v>0</v>
      </c>
    </row>
    <row r="97" spans="1:5" x14ac:dyDescent="0.25">
      <c r="A97" s="4" t="s">
        <v>185</v>
      </c>
      <c r="B97" s="9" t="s">
        <v>55</v>
      </c>
      <c r="C97" s="10"/>
      <c r="D97" s="28"/>
      <c r="E97" s="29"/>
    </row>
    <row r="98" spans="1:5" x14ac:dyDescent="0.25">
      <c r="A98" s="4" t="s">
        <v>186</v>
      </c>
      <c r="B98" s="25" t="s">
        <v>57</v>
      </c>
      <c r="C98" s="26" t="s">
        <v>10</v>
      </c>
      <c r="D98" s="26" t="s">
        <v>1534</v>
      </c>
      <c r="E98" s="26" t="s">
        <v>1535</v>
      </c>
    </row>
    <row r="99" spans="1:5" x14ac:dyDescent="0.25">
      <c r="A99" s="4" t="s">
        <v>187</v>
      </c>
      <c r="B99" s="25" t="s">
        <v>59</v>
      </c>
      <c r="C99" s="26" t="s">
        <v>10</v>
      </c>
      <c r="D99" s="26" t="s">
        <v>1553</v>
      </c>
      <c r="E99" s="26" t="s">
        <v>1554</v>
      </c>
    </row>
    <row r="100" spans="1:5" x14ac:dyDescent="0.25">
      <c r="A100" s="4" t="s">
        <v>188</v>
      </c>
      <c r="B100" s="25" t="s">
        <v>61</v>
      </c>
      <c r="C100" s="26" t="s">
        <v>10</v>
      </c>
      <c r="D100" s="26" t="s">
        <v>1538</v>
      </c>
      <c r="E100" s="26" t="s">
        <v>1535</v>
      </c>
    </row>
    <row r="101" spans="1:5" x14ac:dyDescent="0.25">
      <c r="A101" s="4" t="s">
        <v>189</v>
      </c>
      <c r="B101" s="25" t="s">
        <v>65</v>
      </c>
      <c r="C101" s="26" t="s">
        <v>10</v>
      </c>
      <c r="D101" s="26" t="s">
        <v>1539</v>
      </c>
      <c r="E101" s="26" t="s">
        <v>1540</v>
      </c>
    </row>
    <row r="102" spans="1:5" x14ac:dyDescent="0.25">
      <c r="A102" s="4" t="s">
        <v>190</v>
      </c>
      <c r="B102" s="9" t="s">
        <v>67</v>
      </c>
      <c r="C102" s="10"/>
      <c r="D102" s="28"/>
      <c r="E102" s="29"/>
    </row>
    <row r="103" spans="1:5" ht="45" x14ac:dyDescent="0.25">
      <c r="A103" s="4" t="s">
        <v>191</v>
      </c>
      <c r="B103" s="25" t="s">
        <v>69</v>
      </c>
      <c r="C103" s="26" t="s">
        <v>10</v>
      </c>
      <c r="D103" s="241" t="s">
        <v>1541</v>
      </c>
      <c r="E103" s="26" t="s">
        <v>1542</v>
      </c>
    </row>
    <row r="104" spans="1:5" x14ac:dyDescent="0.25">
      <c r="A104" s="4" t="s">
        <v>192</v>
      </c>
      <c r="B104" s="25" t="s">
        <v>73</v>
      </c>
      <c r="C104" s="26" t="s">
        <v>10</v>
      </c>
      <c r="D104" s="26" t="s">
        <v>1543</v>
      </c>
      <c r="E104" s="26" t="s">
        <v>1542</v>
      </c>
    </row>
    <row r="105" spans="1:5" x14ac:dyDescent="0.25">
      <c r="A105" s="4" t="s">
        <v>193</v>
      </c>
      <c r="B105" s="25" t="s">
        <v>77</v>
      </c>
      <c r="C105" s="26" t="s">
        <v>10</v>
      </c>
      <c r="D105" s="26" t="s">
        <v>1544</v>
      </c>
      <c r="E105" s="26" t="s">
        <v>1542</v>
      </c>
    </row>
    <row r="106" spans="1:5" x14ac:dyDescent="0.25">
      <c r="A106" s="4" t="s">
        <v>194</v>
      </c>
      <c r="B106" s="9" t="s">
        <v>81</v>
      </c>
      <c r="C106" s="10"/>
      <c r="D106" s="28"/>
      <c r="E106" s="29"/>
    </row>
    <row r="107" spans="1:5" x14ac:dyDescent="0.25">
      <c r="A107" s="4" t="s">
        <v>195</v>
      </c>
      <c r="B107" s="25" t="s">
        <v>83</v>
      </c>
      <c r="C107" s="26" t="s">
        <v>10</v>
      </c>
      <c r="D107" s="26" t="s">
        <v>1545</v>
      </c>
      <c r="E107" s="26" t="s">
        <v>1546</v>
      </c>
    </row>
    <row r="108" spans="1:5" x14ac:dyDescent="0.25">
      <c r="A108" s="4" t="s">
        <v>196</v>
      </c>
      <c r="B108" s="25" t="s">
        <v>87</v>
      </c>
      <c r="C108" s="26" t="s">
        <v>10</v>
      </c>
      <c r="D108" s="26" t="s">
        <v>1547</v>
      </c>
      <c r="E108" s="26" t="s">
        <v>1546</v>
      </c>
    </row>
    <row r="109" spans="1:5" x14ac:dyDescent="0.25">
      <c r="A109" s="4" t="s">
        <v>197</v>
      </c>
      <c r="B109" s="25" t="s">
        <v>89</v>
      </c>
      <c r="C109" s="26" t="s">
        <v>10</v>
      </c>
      <c r="D109" s="26" t="s">
        <v>1548</v>
      </c>
      <c r="E109" s="26" t="s">
        <v>1546</v>
      </c>
    </row>
    <row r="110" spans="1:5" x14ac:dyDescent="0.25">
      <c r="A110" s="4" t="s">
        <v>198</v>
      </c>
      <c r="B110" s="25" t="s">
        <v>91</v>
      </c>
      <c r="C110" s="26" t="s">
        <v>10</v>
      </c>
      <c r="D110" s="26" t="s">
        <v>1549</v>
      </c>
      <c r="E110" s="26" t="s">
        <v>1546</v>
      </c>
    </row>
    <row r="111" spans="1:5" x14ac:dyDescent="0.25">
      <c r="A111" s="4" t="s">
        <v>199</v>
      </c>
      <c r="B111" s="9" t="s">
        <v>93</v>
      </c>
      <c r="C111" s="10"/>
      <c r="D111" s="28"/>
      <c r="E111" s="29"/>
    </row>
    <row r="112" spans="1:5" x14ac:dyDescent="0.25">
      <c r="A112" s="4" t="s">
        <v>200</v>
      </c>
      <c r="B112" s="25" t="s">
        <v>95</v>
      </c>
      <c r="C112" s="26" t="s">
        <v>10</v>
      </c>
      <c r="D112" s="26" t="s">
        <v>1550</v>
      </c>
      <c r="E112" s="26" t="s">
        <v>1551</v>
      </c>
    </row>
    <row r="113" spans="1:5" x14ac:dyDescent="0.25">
      <c r="A113" s="4" t="s">
        <v>201</v>
      </c>
      <c r="B113" s="25" t="s">
        <v>99</v>
      </c>
      <c r="C113" s="26" t="s">
        <v>36</v>
      </c>
      <c r="D113" s="26" t="s">
        <v>1085</v>
      </c>
      <c r="E113" s="26">
        <v>0</v>
      </c>
    </row>
    <row r="114" spans="1:5" x14ac:dyDescent="0.25">
      <c r="A114" s="4" t="s">
        <v>202</v>
      </c>
      <c r="B114" s="25" t="s">
        <v>103</v>
      </c>
      <c r="C114" s="26" t="s">
        <v>10</v>
      </c>
      <c r="D114" s="26" t="s">
        <v>1552</v>
      </c>
      <c r="E114" s="26" t="s">
        <v>1551</v>
      </c>
    </row>
    <row r="115" spans="1:5" x14ac:dyDescent="0.25">
      <c r="A115" s="4" t="s">
        <v>203</v>
      </c>
      <c r="B115" s="25" t="s">
        <v>106</v>
      </c>
      <c r="C115" s="26" t="s">
        <v>36</v>
      </c>
      <c r="D115" s="26" t="s">
        <v>1085</v>
      </c>
      <c r="E115" s="26">
        <v>0</v>
      </c>
    </row>
    <row r="116" spans="1:5" x14ac:dyDescent="0.25">
      <c r="A116" s="4" t="s">
        <v>204</v>
      </c>
      <c r="B116" s="31" t="s">
        <v>205</v>
      </c>
      <c r="C116" s="32"/>
      <c r="D116" s="7"/>
      <c r="E116" s="8"/>
    </row>
    <row r="117" spans="1:5" x14ac:dyDescent="0.25">
      <c r="A117" s="4" t="s">
        <v>206</v>
      </c>
      <c r="B117" s="9" t="s">
        <v>7</v>
      </c>
      <c r="C117" s="10"/>
      <c r="D117" s="11"/>
      <c r="E117" s="12"/>
    </row>
    <row r="118" spans="1:5" ht="45" x14ac:dyDescent="0.25">
      <c r="A118" s="4" t="s">
        <v>207</v>
      </c>
      <c r="B118" s="13" t="s">
        <v>9</v>
      </c>
      <c r="C118" s="14" t="s">
        <v>10</v>
      </c>
      <c r="D118" s="14" t="s">
        <v>1522</v>
      </c>
      <c r="E118" s="14" t="s">
        <v>1523</v>
      </c>
    </row>
    <row r="119" spans="1:5" x14ac:dyDescent="0.25">
      <c r="A119" s="4" t="s">
        <v>208</v>
      </c>
      <c r="B119" s="17" t="s">
        <v>14</v>
      </c>
      <c r="C119" s="14">
        <v>0</v>
      </c>
      <c r="D119" s="14">
        <v>0</v>
      </c>
      <c r="E119" s="14">
        <v>0</v>
      </c>
    </row>
    <row r="120" spans="1:5" ht="22.5" x14ac:dyDescent="0.25">
      <c r="A120" s="4" t="s">
        <v>209</v>
      </c>
      <c r="B120" s="21" t="s">
        <v>16</v>
      </c>
      <c r="C120" s="14" t="s">
        <v>10</v>
      </c>
      <c r="D120" s="14" t="s">
        <v>1524</v>
      </c>
      <c r="E120" s="14" t="s">
        <v>1525</v>
      </c>
    </row>
    <row r="121" spans="1:5" ht="22.5" x14ac:dyDescent="0.25">
      <c r="A121" s="4" t="s">
        <v>210</v>
      </c>
      <c r="B121" s="21" t="s">
        <v>20</v>
      </c>
      <c r="C121" s="14" t="s">
        <v>10</v>
      </c>
      <c r="D121" s="14" t="s">
        <v>1526</v>
      </c>
      <c r="E121" s="14" t="s">
        <v>1525</v>
      </c>
    </row>
    <row r="122" spans="1:5" ht="33.75" x14ac:dyDescent="0.25">
      <c r="A122" s="4" t="s">
        <v>211</v>
      </c>
      <c r="B122" s="21" t="s">
        <v>23</v>
      </c>
      <c r="C122" s="14" t="s">
        <v>10</v>
      </c>
      <c r="D122" s="14" t="s">
        <v>1527</v>
      </c>
      <c r="E122" s="14" t="s">
        <v>1525</v>
      </c>
    </row>
    <row r="123" spans="1:5" ht="22.5" x14ac:dyDescent="0.25">
      <c r="A123" s="4" t="s">
        <v>212</v>
      </c>
      <c r="B123" s="21" t="s">
        <v>26</v>
      </c>
      <c r="C123" s="14" t="s">
        <v>10</v>
      </c>
      <c r="D123" s="14" t="s">
        <v>1528</v>
      </c>
      <c r="E123" s="14" t="s">
        <v>1525</v>
      </c>
    </row>
    <row r="124" spans="1:5" ht="33.75" x14ac:dyDescent="0.25">
      <c r="A124" s="4" t="s">
        <v>213</v>
      </c>
      <c r="B124" s="21" t="s">
        <v>30</v>
      </c>
      <c r="C124" s="14" t="s">
        <v>10</v>
      </c>
      <c r="D124" s="14" t="s">
        <v>1529</v>
      </c>
      <c r="E124" s="14" t="s">
        <v>1525</v>
      </c>
    </row>
    <row r="125" spans="1:5" x14ac:dyDescent="0.25">
      <c r="A125" s="4" t="s">
        <v>214</v>
      </c>
      <c r="B125" s="17" t="s">
        <v>33</v>
      </c>
      <c r="C125" s="14">
        <v>0</v>
      </c>
      <c r="D125" s="14">
        <v>0</v>
      </c>
      <c r="E125" s="14">
        <v>0</v>
      </c>
    </row>
    <row r="126" spans="1:5" x14ac:dyDescent="0.25">
      <c r="A126" s="4" t="s">
        <v>215</v>
      </c>
      <c r="B126" s="21" t="s">
        <v>35</v>
      </c>
      <c r="C126" s="14" t="s">
        <v>36</v>
      </c>
      <c r="D126" s="14" t="s">
        <v>1085</v>
      </c>
      <c r="E126" s="14">
        <v>0</v>
      </c>
    </row>
    <row r="127" spans="1:5" x14ac:dyDescent="0.25">
      <c r="A127" s="4" t="s">
        <v>216</v>
      </c>
      <c r="B127" s="25" t="s">
        <v>39</v>
      </c>
      <c r="C127" s="14" t="s">
        <v>36</v>
      </c>
      <c r="D127" s="14" t="s">
        <v>1085</v>
      </c>
      <c r="E127" s="14">
        <v>0</v>
      </c>
    </row>
    <row r="128" spans="1:5" x14ac:dyDescent="0.25">
      <c r="A128" s="4" t="s">
        <v>217</v>
      </c>
      <c r="B128" s="25" t="s">
        <v>41</v>
      </c>
      <c r="C128" s="14" t="s">
        <v>36</v>
      </c>
      <c r="D128" s="14" t="s">
        <v>1085</v>
      </c>
      <c r="E128" s="14">
        <v>0</v>
      </c>
    </row>
    <row r="129" spans="1:5" x14ac:dyDescent="0.25">
      <c r="A129" s="4" t="s">
        <v>218</v>
      </c>
      <c r="B129" s="25" t="s">
        <v>43</v>
      </c>
      <c r="C129" s="14" t="s">
        <v>36</v>
      </c>
      <c r="D129" s="14" t="s">
        <v>1085</v>
      </c>
      <c r="E129" s="14">
        <v>0</v>
      </c>
    </row>
    <row r="130" spans="1:5" x14ac:dyDescent="0.25">
      <c r="A130" s="4" t="s">
        <v>219</v>
      </c>
      <c r="B130" s="25" t="s">
        <v>45</v>
      </c>
      <c r="C130" s="14" t="s">
        <v>36</v>
      </c>
      <c r="D130" s="14" t="s">
        <v>1085</v>
      </c>
      <c r="E130" s="14">
        <v>0</v>
      </c>
    </row>
    <row r="131" spans="1:5" ht="45" x14ac:dyDescent="0.25">
      <c r="A131" s="4" t="s">
        <v>220</v>
      </c>
      <c r="B131" s="25" t="s">
        <v>47</v>
      </c>
      <c r="C131" s="14" t="s">
        <v>10</v>
      </c>
      <c r="D131" s="14" t="s">
        <v>1530</v>
      </c>
      <c r="E131" s="14" t="s">
        <v>1531</v>
      </c>
    </row>
    <row r="132" spans="1:5" x14ac:dyDescent="0.25">
      <c r="A132" s="4" t="s">
        <v>221</v>
      </c>
      <c r="B132" s="25" t="s">
        <v>49</v>
      </c>
      <c r="C132" s="14" t="s">
        <v>36</v>
      </c>
      <c r="D132" s="14" t="s">
        <v>1085</v>
      </c>
      <c r="E132" s="14">
        <v>0</v>
      </c>
    </row>
    <row r="133" spans="1:5" ht="33.75" x14ac:dyDescent="0.25">
      <c r="A133" s="4" t="s">
        <v>222</v>
      </c>
      <c r="B133" s="25" t="s">
        <v>51</v>
      </c>
      <c r="C133" s="14" t="s">
        <v>10</v>
      </c>
      <c r="D133" s="14" t="s">
        <v>1532</v>
      </c>
      <c r="E133" s="14" t="s">
        <v>1533</v>
      </c>
    </row>
    <row r="134" spans="1:5" x14ac:dyDescent="0.25">
      <c r="A134" s="4" t="s">
        <v>223</v>
      </c>
      <c r="B134" s="25" t="s">
        <v>53</v>
      </c>
      <c r="C134" s="14" t="s">
        <v>36</v>
      </c>
      <c r="D134" s="14" t="s">
        <v>1085</v>
      </c>
      <c r="E134" s="14">
        <v>0</v>
      </c>
    </row>
    <row r="135" spans="1:5" x14ac:dyDescent="0.25">
      <c r="A135" s="4" t="s">
        <v>224</v>
      </c>
      <c r="B135" s="9" t="s">
        <v>55</v>
      </c>
      <c r="C135" s="10"/>
      <c r="D135" s="28"/>
      <c r="E135" s="29"/>
    </row>
    <row r="136" spans="1:5" x14ac:dyDescent="0.25">
      <c r="A136" s="4" t="s">
        <v>225</v>
      </c>
      <c r="B136" s="25" t="s">
        <v>57</v>
      </c>
      <c r="C136" s="26" t="s">
        <v>10</v>
      </c>
      <c r="D136" s="26" t="s">
        <v>1534</v>
      </c>
      <c r="E136" s="26" t="s">
        <v>1535</v>
      </c>
    </row>
    <row r="137" spans="1:5" x14ac:dyDescent="0.25">
      <c r="A137" s="4" t="s">
        <v>226</v>
      </c>
      <c r="B137" s="25" t="s">
        <v>59</v>
      </c>
      <c r="C137" s="26" t="s">
        <v>10</v>
      </c>
      <c r="D137" s="26" t="s">
        <v>1555</v>
      </c>
      <c r="E137" s="26" t="s">
        <v>1554</v>
      </c>
    </row>
    <row r="138" spans="1:5" x14ac:dyDescent="0.25">
      <c r="A138" s="4" t="s">
        <v>227</v>
      </c>
      <c r="B138" s="25" t="s">
        <v>61</v>
      </c>
      <c r="C138" s="26" t="s">
        <v>10</v>
      </c>
      <c r="D138" s="26" t="s">
        <v>1538</v>
      </c>
      <c r="E138" s="26" t="s">
        <v>1535</v>
      </c>
    </row>
    <row r="139" spans="1:5" x14ac:dyDescent="0.25">
      <c r="A139" s="4" t="s">
        <v>228</v>
      </c>
      <c r="B139" s="25" t="s">
        <v>65</v>
      </c>
      <c r="C139" s="26" t="s">
        <v>10</v>
      </c>
      <c r="D139" s="26" t="s">
        <v>1539</v>
      </c>
      <c r="E139" s="26" t="s">
        <v>1540</v>
      </c>
    </row>
    <row r="140" spans="1:5" x14ac:dyDescent="0.25">
      <c r="A140" s="4" t="s">
        <v>229</v>
      </c>
      <c r="B140" s="9" t="s">
        <v>67</v>
      </c>
      <c r="C140" s="10"/>
      <c r="D140" s="28"/>
      <c r="E140" s="29"/>
    </row>
    <row r="141" spans="1:5" ht="45" x14ac:dyDescent="0.25">
      <c r="A141" s="4" t="s">
        <v>230</v>
      </c>
      <c r="B141" s="25" t="s">
        <v>69</v>
      </c>
      <c r="C141" s="26" t="s">
        <v>10</v>
      </c>
      <c r="D141" s="241" t="s">
        <v>1556</v>
      </c>
      <c r="E141" s="26" t="s">
        <v>1542</v>
      </c>
    </row>
    <row r="142" spans="1:5" x14ac:dyDescent="0.25">
      <c r="A142" s="4" t="s">
        <v>231</v>
      </c>
      <c r="B142" s="25" t="s">
        <v>73</v>
      </c>
      <c r="C142" s="26" t="s">
        <v>10</v>
      </c>
      <c r="D142" s="26" t="s">
        <v>1557</v>
      </c>
      <c r="E142" s="26" t="s">
        <v>1542</v>
      </c>
    </row>
    <row r="143" spans="1:5" x14ac:dyDescent="0.25">
      <c r="A143" s="4" t="s">
        <v>232</v>
      </c>
      <c r="B143" s="25" t="s">
        <v>77</v>
      </c>
      <c r="C143" s="26" t="s">
        <v>10</v>
      </c>
      <c r="D143" s="26" t="s">
        <v>1558</v>
      </c>
      <c r="E143" s="26" t="s">
        <v>1542</v>
      </c>
    </row>
    <row r="144" spans="1:5" x14ac:dyDescent="0.25">
      <c r="A144" s="4" t="s">
        <v>233</v>
      </c>
      <c r="B144" s="9" t="s">
        <v>81</v>
      </c>
      <c r="C144" s="10"/>
      <c r="D144" s="28"/>
      <c r="E144" s="29"/>
    </row>
    <row r="145" spans="1:5" x14ac:dyDescent="0.25">
      <c r="A145" s="4" t="s">
        <v>234</v>
      </c>
      <c r="B145" s="25" t="s">
        <v>83</v>
      </c>
      <c r="C145" s="26" t="s">
        <v>10</v>
      </c>
      <c r="D145" s="26" t="s">
        <v>1545</v>
      </c>
      <c r="E145" s="26" t="s">
        <v>1546</v>
      </c>
    </row>
    <row r="146" spans="1:5" x14ac:dyDescent="0.25">
      <c r="A146" s="4" t="s">
        <v>235</v>
      </c>
      <c r="B146" s="25" t="s">
        <v>87</v>
      </c>
      <c r="C146" s="26" t="s">
        <v>10</v>
      </c>
      <c r="D146" s="26" t="s">
        <v>1547</v>
      </c>
      <c r="E146" s="26" t="s">
        <v>1546</v>
      </c>
    </row>
    <row r="147" spans="1:5" x14ac:dyDescent="0.25">
      <c r="A147" s="4" t="s">
        <v>236</v>
      </c>
      <c r="B147" s="25" t="s">
        <v>89</v>
      </c>
      <c r="C147" s="26" t="s">
        <v>10</v>
      </c>
      <c r="D147" s="26" t="s">
        <v>1548</v>
      </c>
      <c r="E147" s="26" t="s">
        <v>1546</v>
      </c>
    </row>
    <row r="148" spans="1:5" x14ac:dyDescent="0.25">
      <c r="A148" s="4" t="s">
        <v>237</v>
      </c>
      <c r="B148" s="25" t="s">
        <v>91</v>
      </c>
      <c r="C148" s="26" t="s">
        <v>10</v>
      </c>
      <c r="D148" s="26" t="s">
        <v>1549</v>
      </c>
      <c r="E148" s="26" t="s">
        <v>1546</v>
      </c>
    </row>
    <row r="149" spans="1:5" x14ac:dyDescent="0.25">
      <c r="A149" s="4" t="s">
        <v>238</v>
      </c>
      <c r="B149" s="9" t="s">
        <v>93</v>
      </c>
      <c r="C149" s="10"/>
      <c r="D149" s="10"/>
      <c r="E149" s="10"/>
    </row>
    <row r="150" spans="1:5" x14ac:dyDescent="0.25">
      <c r="A150" s="4" t="s">
        <v>239</v>
      </c>
      <c r="B150" s="25" t="s">
        <v>95</v>
      </c>
      <c r="C150" s="26" t="s">
        <v>10</v>
      </c>
      <c r="D150" s="26" t="s">
        <v>1550</v>
      </c>
      <c r="E150" s="26" t="s">
        <v>1551</v>
      </c>
    </row>
    <row r="151" spans="1:5" x14ac:dyDescent="0.25">
      <c r="A151" s="4" t="s">
        <v>240</v>
      </c>
      <c r="B151" s="25" t="s">
        <v>99</v>
      </c>
      <c r="C151" s="26" t="s">
        <v>36</v>
      </c>
      <c r="D151" s="26" t="s">
        <v>1085</v>
      </c>
      <c r="E151" s="26">
        <v>0</v>
      </c>
    </row>
    <row r="152" spans="1:5" x14ac:dyDescent="0.25">
      <c r="A152" s="4" t="s">
        <v>241</v>
      </c>
      <c r="B152" s="25" t="s">
        <v>103</v>
      </c>
      <c r="C152" s="26" t="s">
        <v>10</v>
      </c>
      <c r="D152" s="26" t="s">
        <v>1552</v>
      </c>
      <c r="E152" s="26" t="s">
        <v>1551</v>
      </c>
    </row>
    <row r="153" spans="1:5" x14ac:dyDescent="0.25">
      <c r="A153" s="4" t="s">
        <v>242</v>
      </c>
      <c r="B153" s="25" t="s">
        <v>106</v>
      </c>
      <c r="C153" s="26" t="s">
        <v>36</v>
      </c>
      <c r="D153" s="26" t="s">
        <v>1085</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1085</v>
      </c>
      <c r="E4" s="14">
        <v>0</v>
      </c>
    </row>
    <row r="5" spans="1:5" x14ac:dyDescent="0.25">
      <c r="A5" s="4" t="s">
        <v>13</v>
      </c>
      <c r="B5" s="17" t="s">
        <v>14</v>
      </c>
      <c r="C5" s="14">
        <v>0</v>
      </c>
      <c r="D5" s="14">
        <v>0</v>
      </c>
      <c r="E5" s="14">
        <v>0</v>
      </c>
    </row>
    <row r="6" spans="1:5" ht="22.5" x14ac:dyDescent="0.25">
      <c r="A6" s="4" t="s">
        <v>15</v>
      </c>
      <c r="B6" s="21" t="s">
        <v>16</v>
      </c>
      <c r="C6" s="14" t="s">
        <v>10</v>
      </c>
      <c r="D6" s="14" t="s">
        <v>1559</v>
      </c>
      <c r="E6" s="14" t="s">
        <v>1560</v>
      </c>
    </row>
    <row r="7" spans="1:5" ht="22.5" x14ac:dyDescent="0.25">
      <c r="A7" s="4" t="s">
        <v>19</v>
      </c>
      <c r="B7" s="21" t="s">
        <v>20</v>
      </c>
      <c r="C7" s="14" t="s">
        <v>10</v>
      </c>
      <c r="D7" s="14" t="s">
        <v>1561</v>
      </c>
      <c r="E7" s="14" t="s">
        <v>1560</v>
      </c>
    </row>
    <row r="8" spans="1:5" ht="22.5" x14ac:dyDescent="0.25">
      <c r="A8" s="4" t="s">
        <v>22</v>
      </c>
      <c r="B8" s="21" t="s">
        <v>23</v>
      </c>
      <c r="C8" s="14" t="s">
        <v>10</v>
      </c>
      <c r="D8" s="14" t="s">
        <v>1562</v>
      </c>
      <c r="E8" s="14" t="s">
        <v>1560</v>
      </c>
    </row>
    <row r="9" spans="1:5" ht="22.5" x14ac:dyDescent="0.25">
      <c r="A9" s="4" t="s">
        <v>25</v>
      </c>
      <c r="B9" s="21" t="s">
        <v>26</v>
      </c>
      <c r="C9" s="14" t="s">
        <v>10</v>
      </c>
      <c r="D9" s="14" t="s">
        <v>1563</v>
      </c>
      <c r="E9" s="14" t="s">
        <v>1560</v>
      </c>
    </row>
    <row r="10" spans="1:5" ht="90" x14ac:dyDescent="0.25">
      <c r="A10" s="4" t="s">
        <v>29</v>
      </c>
      <c r="B10" s="21" t="s">
        <v>30</v>
      </c>
      <c r="C10" s="14" t="s">
        <v>10</v>
      </c>
      <c r="D10" s="14" t="s">
        <v>1564</v>
      </c>
      <c r="E10" s="14" t="s">
        <v>1560</v>
      </c>
    </row>
    <row r="11" spans="1:5" x14ac:dyDescent="0.25">
      <c r="A11" s="4" t="s">
        <v>32</v>
      </c>
      <c r="B11" s="17" t="s">
        <v>33</v>
      </c>
      <c r="C11" s="14">
        <v>0</v>
      </c>
      <c r="D11" s="14">
        <v>0</v>
      </c>
      <c r="E11" s="14">
        <v>0</v>
      </c>
    </row>
    <row r="12" spans="1:5" ht="33.75" x14ac:dyDescent="0.25">
      <c r="A12" s="4" t="s">
        <v>34</v>
      </c>
      <c r="B12" s="21" t="s">
        <v>35</v>
      </c>
      <c r="C12" s="14" t="s">
        <v>10</v>
      </c>
      <c r="D12" s="14" t="s">
        <v>1565</v>
      </c>
      <c r="E12" s="14" t="s">
        <v>1566</v>
      </c>
    </row>
    <row r="13" spans="1:5" ht="45" x14ac:dyDescent="0.25">
      <c r="A13" s="4" t="s">
        <v>38</v>
      </c>
      <c r="B13" s="25" t="s">
        <v>39</v>
      </c>
      <c r="C13" s="14" t="s">
        <v>10</v>
      </c>
      <c r="D13" s="14" t="s">
        <v>1567</v>
      </c>
      <c r="E13" s="14" t="s">
        <v>1560</v>
      </c>
    </row>
    <row r="14" spans="1:5" ht="45" x14ac:dyDescent="0.25">
      <c r="A14" s="4" t="s">
        <v>40</v>
      </c>
      <c r="B14" s="25" t="s">
        <v>41</v>
      </c>
      <c r="C14" s="14" t="s">
        <v>10</v>
      </c>
      <c r="D14" s="14" t="s">
        <v>1567</v>
      </c>
      <c r="E14" s="14" t="s">
        <v>1560</v>
      </c>
    </row>
    <row r="15" spans="1:5" ht="22.5" x14ac:dyDescent="0.25">
      <c r="A15" s="4" t="s">
        <v>42</v>
      </c>
      <c r="B15" s="25" t="s">
        <v>43</v>
      </c>
      <c r="C15" s="14" t="s">
        <v>10</v>
      </c>
      <c r="D15" s="14" t="s">
        <v>1568</v>
      </c>
      <c r="E15" s="14" t="s">
        <v>1560</v>
      </c>
    </row>
    <row r="16" spans="1:5" ht="22.5" x14ac:dyDescent="0.25">
      <c r="A16" s="4" t="s">
        <v>44</v>
      </c>
      <c r="B16" s="25" t="s">
        <v>45</v>
      </c>
      <c r="C16" s="14" t="s">
        <v>10</v>
      </c>
      <c r="D16" s="14" t="s">
        <v>1568</v>
      </c>
      <c r="E16" s="14" t="s">
        <v>1569</v>
      </c>
    </row>
    <row r="17" spans="1:5" x14ac:dyDescent="0.25">
      <c r="A17" s="4" t="s">
        <v>46</v>
      </c>
      <c r="B17" s="25" t="s">
        <v>47</v>
      </c>
      <c r="C17" s="14" t="s">
        <v>36</v>
      </c>
      <c r="D17" s="14" t="s">
        <v>1085</v>
      </c>
      <c r="E17" s="14">
        <v>0</v>
      </c>
    </row>
    <row r="18" spans="1:5" ht="22.5" x14ac:dyDescent="0.25">
      <c r="A18" s="4" t="s">
        <v>48</v>
      </c>
      <c r="B18" s="25" t="s">
        <v>49</v>
      </c>
      <c r="C18" s="14" t="s">
        <v>10</v>
      </c>
      <c r="D18" s="14" t="s">
        <v>1568</v>
      </c>
      <c r="E18" s="14" t="s">
        <v>1560</v>
      </c>
    </row>
    <row r="19" spans="1:5" ht="22.5" x14ac:dyDescent="0.25">
      <c r="A19" s="4" t="s">
        <v>50</v>
      </c>
      <c r="B19" s="25" t="s">
        <v>51</v>
      </c>
      <c r="C19" s="14" t="s">
        <v>10</v>
      </c>
      <c r="D19" s="14" t="s">
        <v>1568</v>
      </c>
      <c r="E19" s="14" t="s">
        <v>1560</v>
      </c>
    </row>
    <row r="20" spans="1:5" x14ac:dyDescent="0.25">
      <c r="A20" s="4" t="s">
        <v>52</v>
      </c>
      <c r="B20" s="25" t="s">
        <v>53</v>
      </c>
      <c r="C20" s="14" t="s">
        <v>36</v>
      </c>
      <c r="D20" s="14" t="s">
        <v>1085</v>
      </c>
      <c r="E20" s="14">
        <v>0</v>
      </c>
    </row>
    <row r="21" spans="1:5" x14ac:dyDescent="0.25">
      <c r="A21" s="4" t="s">
        <v>54</v>
      </c>
      <c r="B21" s="9" t="s">
        <v>55</v>
      </c>
      <c r="C21" s="10"/>
      <c r="D21" s="28"/>
      <c r="E21" s="29"/>
    </row>
    <row r="22" spans="1:5" x14ac:dyDescent="0.25">
      <c r="A22" s="4" t="s">
        <v>56</v>
      </c>
      <c r="B22" s="25" t="s">
        <v>57</v>
      </c>
      <c r="C22" s="26" t="s">
        <v>10</v>
      </c>
      <c r="D22" s="26" t="s">
        <v>1570</v>
      </c>
      <c r="E22" s="26" t="s">
        <v>1571</v>
      </c>
    </row>
    <row r="23" spans="1:5" x14ac:dyDescent="0.25">
      <c r="A23" s="4" t="s">
        <v>58</v>
      </c>
      <c r="B23" s="25" t="s">
        <v>59</v>
      </c>
      <c r="C23" s="26" t="s">
        <v>10</v>
      </c>
      <c r="D23" s="26" t="s">
        <v>1570</v>
      </c>
      <c r="E23" s="26" t="s">
        <v>1571</v>
      </c>
    </row>
    <row r="24" spans="1:5" x14ac:dyDescent="0.25">
      <c r="A24" s="4" t="s">
        <v>60</v>
      </c>
      <c r="B24" s="25" t="s">
        <v>61</v>
      </c>
      <c r="C24" s="26" t="s">
        <v>10</v>
      </c>
      <c r="D24" s="26" t="s">
        <v>1572</v>
      </c>
      <c r="E24" s="26" t="s">
        <v>1571</v>
      </c>
    </row>
    <row r="25" spans="1:5" x14ac:dyDescent="0.25">
      <c r="A25" s="4" t="s">
        <v>64</v>
      </c>
      <c r="B25" s="25" t="s">
        <v>65</v>
      </c>
      <c r="C25" s="26" t="s">
        <v>10</v>
      </c>
      <c r="D25" s="26" t="s">
        <v>1573</v>
      </c>
      <c r="E25" s="26" t="s">
        <v>1574</v>
      </c>
    </row>
    <row r="26" spans="1:5" x14ac:dyDescent="0.25">
      <c r="A26" s="4" t="s">
        <v>66</v>
      </c>
      <c r="B26" s="9" t="s">
        <v>67</v>
      </c>
      <c r="C26" s="10"/>
      <c r="D26" s="28"/>
      <c r="E26" s="29"/>
    </row>
    <row r="27" spans="1:5" x14ac:dyDescent="0.25">
      <c r="A27" s="4" t="s">
        <v>68</v>
      </c>
      <c r="B27" s="25" t="s">
        <v>69</v>
      </c>
      <c r="C27" s="26" t="s">
        <v>10</v>
      </c>
      <c r="D27" s="26" t="s">
        <v>1575</v>
      </c>
      <c r="E27" s="26" t="s">
        <v>1576</v>
      </c>
    </row>
    <row r="28" spans="1:5" x14ac:dyDescent="0.25">
      <c r="A28" s="4" t="s">
        <v>72</v>
      </c>
      <c r="B28" s="25" t="s">
        <v>73</v>
      </c>
      <c r="C28" s="26" t="s">
        <v>10</v>
      </c>
      <c r="D28" s="26" t="s">
        <v>1575</v>
      </c>
      <c r="E28" s="26" t="s">
        <v>1576</v>
      </c>
    </row>
    <row r="29" spans="1:5" x14ac:dyDescent="0.25">
      <c r="A29" s="4" t="s">
        <v>76</v>
      </c>
      <c r="B29" s="25" t="s">
        <v>77</v>
      </c>
      <c r="C29" s="26" t="s">
        <v>10</v>
      </c>
      <c r="D29" s="26" t="s">
        <v>1577</v>
      </c>
      <c r="E29" s="26" t="s">
        <v>1576</v>
      </c>
    </row>
    <row r="30" spans="1:5" x14ac:dyDescent="0.25">
      <c r="A30" s="4" t="s">
        <v>80</v>
      </c>
      <c r="B30" s="9" t="s">
        <v>81</v>
      </c>
      <c r="C30" s="10"/>
      <c r="D30" s="28"/>
      <c r="E30" s="29"/>
    </row>
    <row r="31" spans="1:5" x14ac:dyDescent="0.25">
      <c r="A31" s="4" t="s">
        <v>82</v>
      </c>
      <c r="B31" s="25" t="s">
        <v>83</v>
      </c>
      <c r="C31" s="26" t="s">
        <v>10</v>
      </c>
      <c r="D31" s="26" t="s">
        <v>1578</v>
      </c>
      <c r="E31" s="26" t="s">
        <v>1579</v>
      </c>
    </row>
    <row r="32" spans="1:5" x14ac:dyDescent="0.25">
      <c r="A32" s="4" t="s">
        <v>86</v>
      </c>
      <c r="B32" s="25" t="s">
        <v>87</v>
      </c>
      <c r="C32" s="26" t="s">
        <v>10</v>
      </c>
      <c r="D32" s="26" t="s">
        <v>1580</v>
      </c>
      <c r="E32" s="26" t="s">
        <v>1581</v>
      </c>
    </row>
    <row r="33" spans="1:5" x14ac:dyDescent="0.25">
      <c r="A33" s="4" t="s">
        <v>88</v>
      </c>
      <c r="B33" s="25" t="s">
        <v>89</v>
      </c>
      <c r="C33" s="26" t="s">
        <v>10</v>
      </c>
      <c r="D33" s="26" t="s">
        <v>1582</v>
      </c>
      <c r="E33" s="26" t="s">
        <v>1583</v>
      </c>
    </row>
    <row r="34" spans="1:5" x14ac:dyDescent="0.25">
      <c r="A34" s="4" t="s">
        <v>90</v>
      </c>
      <c r="B34" s="25" t="s">
        <v>91</v>
      </c>
      <c r="C34" s="26" t="s">
        <v>10</v>
      </c>
      <c r="D34" s="26" t="s">
        <v>1582</v>
      </c>
      <c r="E34" s="26" t="s">
        <v>1583</v>
      </c>
    </row>
    <row r="35" spans="1:5" x14ac:dyDescent="0.25">
      <c r="A35" s="4" t="s">
        <v>92</v>
      </c>
      <c r="B35" s="9" t="s">
        <v>93</v>
      </c>
      <c r="C35" s="10"/>
      <c r="D35" s="28"/>
      <c r="E35" s="29"/>
    </row>
    <row r="36" spans="1:5" x14ac:dyDescent="0.25">
      <c r="A36" s="4" t="s">
        <v>94</v>
      </c>
      <c r="B36" s="25" t="s">
        <v>95</v>
      </c>
      <c r="C36" s="26" t="s">
        <v>10</v>
      </c>
      <c r="D36" s="26" t="s">
        <v>1584</v>
      </c>
      <c r="E36" s="26" t="s">
        <v>1585</v>
      </c>
    </row>
    <row r="37" spans="1:5" x14ac:dyDescent="0.25">
      <c r="A37" s="4" t="s">
        <v>98</v>
      </c>
      <c r="B37" s="25" t="s">
        <v>99</v>
      </c>
      <c r="C37" s="26" t="s">
        <v>10</v>
      </c>
      <c r="D37" s="26" t="s">
        <v>1586</v>
      </c>
      <c r="E37" s="26" t="s">
        <v>1585</v>
      </c>
    </row>
    <row r="38" spans="1:5" x14ac:dyDescent="0.25">
      <c r="A38" s="4" t="s">
        <v>102</v>
      </c>
      <c r="B38" s="25" t="s">
        <v>103</v>
      </c>
      <c r="C38" s="26" t="s">
        <v>10</v>
      </c>
      <c r="D38" s="26" t="s">
        <v>1587</v>
      </c>
      <c r="E38" s="26" t="s">
        <v>1585</v>
      </c>
    </row>
    <row r="39" spans="1:5" x14ac:dyDescent="0.25">
      <c r="A39" s="4" t="s">
        <v>105</v>
      </c>
      <c r="B39" s="25" t="s">
        <v>106</v>
      </c>
      <c r="C39" s="26" t="s">
        <v>36</v>
      </c>
      <c r="D39" s="26" t="s">
        <v>1085</v>
      </c>
      <c r="E39" s="26">
        <v>0</v>
      </c>
    </row>
    <row r="40" spans="1:5" x14ac:dyDescent="0.25">
      <c r="A40" s="4" t="s">
        <v>107</v>
      </c>
      <c r="B40" s="31" t="s">
        <v>108</v>
      </c>
      <c r="C40" s="32"/>
      <c r="D40" s="7"/>
      <c r="E40" s="8"/>
    </row>
    <row r="41" spans="1:5" x14ac:dyDescent="0.25">
      <c r="A41" s="4" t="s">
        <v>109</v>
      </c>
      <c r="B41" s="9" t="s">
        <v>7</v>
      </c>
      <c r="C41" s="10"/>
      <c r="D41" s="11"/>
      <c r="E41" s="12"/>
    </row>
    <row r="42" spans="1:5" x14ac:dyDescent="0.25">
      <c r="A42" s="4" t="s">
        <v>110</v>
      </c>
      <c r="B42" s="13" t="s">
        <v>9</v>
      </c>
      <c r="C42" s="14" t="s">
        <v>36</v>
      </c>
      <c r="D42" s="14" t="s">
        <v>1085</v>
      </c>
      <c r="E42" s="14">
        <v>0</v>
      </c>
    </row>
    <row r="43" spans="1:5" x14ac:dyDescent="0.25">
      <c r="A43" s="4" t="s">
        <v>111</v>
      </c>
      <c r="B43" s="17" t="s">
        <v>14</v>
      </c>
      <c r="C43" s="14">
        <v>0</v>
      </c>
      <c r="D43" s="14">
        <v>0</v>
      </c>
      <c r="E43" s="14">
        <v>0</v>
      </c>
    </row>
    <row r="44" spans="1:5" ht="22.5" x14ac:dyDescent="0.25">
      <c r="A44" s="4" t="s">
        <v>112</v>
      </c>
      <c r="B44" s="21" t="s">
        <v>16</v>
      </c>
      <c r="C44" s="14" t="s">
        <v>10</v>
      </c>
      <c r="D44" s="14" t="s">
        <v>1559</v>
      </c>
      <c r="E44" s="14" t="s">
        <v>1560</v>
      </c>
    </row>
    <row r="45" spans="1:5" ht="22.5" x14ac:dyDescent="0.25">
      <c r="A45" s="4" t="s">
        <v>113</v>
      </c>
      <c r="B45" s="21" t="s">
        <v>20</v>
      </c>
      <c r="C45" s="14" t="s">
        <v>10</v>
      </c>
      <c r="D45" s="14" t="s">
        <v>1561</v>
      </c>
      <c r="E45" s="14" t="s">
        <v>1560</v>
      </c>
    </row>
    <row r="46" spans="1:5" ht="22.5" x14ac:dyDescent="0.25">
      <c r="A46" s="4" t="s">
        <v>114</v>
      </c>
      <c r="B46" s="21" t="s">
        <v>23</v>
      </c>
      <c r="C46" s="14" t="s">
        <v>10</v>
      </c>
      <c r="D46" s="14" t="s">
        <v>1562</v>
      </c>
      <c r="E46" s="14" t="s">
        <v>1560</v>
      </c>
    </row>
    <row r="47" spans="1:5" ht="22.5" x14ac:dyDescent="0.25">
      <c r="A47" s="4" t="s">
        <v>115</v>
      </c>
      <c r="B47" s="21" t="s">
        <v>26</v>
      </c>
      <c r="C47" s="14" t="s">
        <v>10</v>
      </c>
      <c r="D47" s="14" t="s">
        <v>1563</v>
      </c>
      <c r="E47" s="14" t="s">
        <v>1560</v>
      </c>
    </row>
    <row r="48" spans="1:5" ht="90" x14ac:dyDescent="0.25">
      <c r="A48" s="4" t="s">
        <v>116</v>
      </c>
      <c r="B48" s="21" t="s">
        <v>30</v>
      </c>
      <c r="C48" s="14" t="s">
        <v>10</v>
      </c>
      <c r="D48" s="14" t="s">
        <v>1564</v>
      </c>
      <c r="E48" s="14" t="s">
        <v>1560</v>
      </c>
    </row>
    <row r="49" spans="1:5" x14ac:dyDescent="0.25">
      <c r="A49" s="4" t="s">
        <v>117</v>
      </c>
      <c r="B49" s="17" t="s">
        <v>33</v>
      </c>
      <c r="C49" s="14">
        <v>0</v>
      </c>
      <c r="D49" s="14">
        <v>0</v>
      </c>
      <c r="E49" s="14">
        <v>0</v>
      </c>
    </row>
    <row r="50" spans="1:5" ht="33.75" x14ac:dyDescent="0.25">
      <c r="A50" s="4" t="s">
        <v>118</v>
      </c>
      <c r="B50" s="21" t="s">
        <v>35</v>
      </c>
      <c r="C50" s="14" t="s">
        <v>10</v>
      </c>
      <c r="D50" s="14" t="s">
        <v>1565</v>
      </c>
      <c r="E50" s="14" t="s">
        <v>1566</v>
      </c>
    </row>
    <row r="51" spans="1:5" ht="45" x14ac:dyDescent="0.25">
      <c r="A51" s="4" t="s">
        <v>119</v>
      </c>
      <c r="B51" s="25" t="s">
        <v>39</v>
      </c>
      <c r="C51" s="14" t="s">
        <v>10</v>
      </c>
      <c r="D51" s="14" t="s">
        <v>1567</v>
      </c>
      <c r="E51" s="14" t="s">
        <v>1560</v>
      </c>
    </row>
    <row r="52" spans="1:5" ht="45" x14ac:dyDescent="0.25">
      <c r="A52" s="4" t="s">
        <v>120</v>
      </c>
      <c r="B52" s="25" t="s">
        <v>41</v>
      </c>
      <c r="C52" s="14" t="s">
        <v>10</v>
      </c>
      <c r="D52" s="14" t="s">
        <v>1567</v>
      </c>
      <c r="E52" s="14" t="s">
        <v>1560</v>
      </c>
    </row>
    <row r="53" spans="1:5" ht="22.5" x14ac:dyDescent="0.25">
      <c r="A53" s="4" t="s">
        <v>121</v>
      </c>
      <c r="B53" s="25" t="s">
        <v>43</v>
      </c>
      <c r="C53" s="14" t="s">
        <v>10</v>
      </c>
      <c r="D53" s="14" t="s">
        <v>1568</v>
      </c>
      <c r="E53" s="14" t="s">
        <v>1560</v>
      </c>
    </row>
    <row r="54" spans="1:5" ht="22.5" x14ac:dyDescent="0.25">
      <c r="A54" s="4" t="s">
        <v>122</v>
      </c>
      <c r="B54" s="25" t="s">
        <v>45</v>
      </c>
      <c r="C54" s="14" t="s">
        <v>10</v>
      </c>
      <c r="D54" s="14" t="s">
        <v>1568</v>
      </c>
      <c r="E54" s="14" t="s">
        <v>1569</v>
      </c>
    </row>
    <row r="55" spans="1:5" x14ac:dyDescent="0.25">
      <c r="A55" s="4" t="s">
        <v>123</v>
      </c>
      <c r="B55" s="25" t="s">
        <v>47</v>
      </c>
      <c r="C55" s="14" t="s">
        <v>36</v>
      </c>
      <c r="D55" s="14" t="s">
        <v>1085</v>
      </c>
      <c r="E55" s="14">
        <v>0</v>
      </c>
    </row>
    <row r="56" spans="1:5" ht="22.5" x14ac:dyDescent="0.25">
      <c r="A56" s="4" t="s">
        <v>124</v>
      </c>
      <c r="B56" s="25" t="s">
        <v>49</v>
      </c>
      <c r="C56" s="14" t="s">
        <v>10</v>
      </c>
      <c r="D56" s="14" t="s">
        <v>1568</v>
      </c>
      <c r="E56" s="14" t="s">
        <v>1560</v>
      </c>
    </row>
    <row r="57" spans="1:5" ht="22.5" x14ac:dyDescent="0.25">
      <c r="A57" s="4" t="s">
        <v>125</v>
      </c>
      <c r="B57" s="25" t="s">
        <v>51</v>
      </c>
      <c r="C57" s="14" t="s">
        <v>10</v>
      </c>
      <c r="D57" s="14" t="s">
        <v>1568</v>
      </c>
      <c r="E57" s="14" t="s">
        <v>1560</v>
      </c>
    </row>
    <row r="58" spans="1:5" x14ac:dyDescent="0.25">
      <c r="A58" s="4" t="s">
        <v>128</v>
      </c>
      <c r="B58" s="25" t="s">
        <v>53</v>
      </c>
      <c r="C58" s="14" t="s">
        <v>36</v>
      </c>
      <c r="D58" s="14" t="s">
        <v>1085</v>
      </c>
      <c r="E58" s="14">
        <v>0</v>
      </c>
    </row>
    <row r="59" spans="1:5" x14ac:dyDescent="0.25">
      <c r="A59" s="4" t="s">
        <v>131</v>
      </c>
      <c r="B59" s="9" t="s">
        <v>55</v>
      </c>
      <c r="C59" s="10"/>
      <c r="D59" s="28"/>
      <c r="E59" s="29"/>
    </row>
    <row r="60" spans="1:5" x14ac:dyDescent="0.25">
      <c r="A60" s="4" t="s">
        <v>132</v>
      </c>
      <c r="B60" s="25" t="s">
        <v>57</v>
      </c>
      <c r="C60" s="26" t="s">
        <v>10</v>
      </c>
      <c r="D60" s="26" t="s">
        <v>1570</v>
      </c>
      <c r="E60" s="26" t="s">
        <v>1571</v>
      </c>
    </row>
    <row r="61" spans="1:5" x14ac:dyDescent="0.25">
      <c r="A61" s="4" t="s">
        <v>135</v>
      </c>
      <c r="B61" s="25" t="s">
        <v>59</v>
      </c>
      <c r="C61" s="26" t="s">
        <v>10</v>
      </c>
      <c r="D61" s="26" t="s">
        <v>1570</v>
      </c>
      <c r="E61" s="26" t="s">
        <v>1571</v>
      </c>
    </row>
    <row r="62" spans="1:5" x14ac:dyDescent="0.25">
      <c r="A62" s="4" t="s">
        <v>136</v>
      </c>
      <c r="B62" s="25" t="s">
        <v>61</v>
      </c>
      <c r="C62" s="26" t="s">
        <v>10</v>
      </c>
      <c r="D62" s="26" t="s">
        <v>1572</v>
      </c>
      <c r="E62" s="26" t="s">
        <v>1571</v>
      </c>
    </row>
    <row r="63" spans="1:5" x14ac:dyDescent="0.25">
      <c r="A63" s="4" t="s">
        <v>139</v>
      </c>
      <c r="B63" s="25" t="s">
        <v>65</v>
      </c>
      <c r="C63" s="26" t="s">
        <v>10</v>
      </c>
      <c r="D63" s="26" t="s">
        <v>1573</v>
      </c>
      <c r="E63" s="26" t="s">
        <v>1574</v>
      </c>
    </row>
    <row r="64" spans="1:5" x14ac:dyDescent="0.25">
      <c r="A64" s="4" t="s">
        <v>140</v>
      </c>
      <c r="B64" s="9" t="s">
        <v>67</v>
      </c>
      <c r="C64" s="10"/>
      <c r="D64" s="10"/>
      <c r="E64" s="10"/>
    </row>
    <row r="65" spans="1:5" x14ac:dyDescent="0.25">
      <c r="A65" s="4" t="s">
        <v>141</v>
      </c>
      <c r="B65" s="25" t="s">
        <v>69</v>
      </c>
      <c r="C65" s="26" t="s">
        <v>10</v>
      </c>
      <c r="D65" s="26" t="s">
        <v>1575</v>
      </c>
      <c r="E65" s="26" t="s">
        <v>1576</v>
      </c>
    </row>
    <row r="66" spans="1:5" x14ac:dyDescent="0.25">
      <c r="A66" s="4" t="s">
        <v>142</v>
      </c>
      <c r="B66" s="25" t="s">
        <v>73</v>
      </c>
      <c r="C66" s="26" t="s">
        <v>10</v>
      </c>
      <c r="D66" s="26" t="s">
        <v>1575</v>
      </c>
      <c r="E66" s="26" t="s">
        <v>1576</v>
      </c>
    </row>
    <row r="67" spans="1:5" x14ac:dyDescent="0.25">
      <c r="A67" s="4" t="s">
        <v>143</v>
      </c>
      <c r="B67" s="25" t="s">
        <v>77</v>
      </c>
      <c r="C67" s="26" t="s">
        <v>10</v>
      </c>
      <c r="D67" s="26" t="s">
        <v>1577</v>
      </c>
      <c r="E67" s="26" t="s">
        <v>1576</v>
      </c>
    </row>
    <row r="68" spans="1:5" x14ac:dyDescent="0.25">
      <c r="A68" s="4" t="s">
        <v>144</v>
      </c>
      <c r="B68" s="9" t="s">
        <v>81</v>
      </c>
      <c r="C68" s="10"/>
      <c r="D68" s="10"/>
      <c r="E68" s="10"/>
    </row>
    <row r="69" spans="1:5" x14ac:dyDescent="0.25">
      <c r="A69" s="4" t="s">
        <v>145</v>
      </c>
      <c r="B69" s="25" t="s">
        <v>83</v>
      </c>
      <c r="C69" s="26" t="s">
        <v>10</v>
      </c>
      <c r="D69" s="26" t="s">
        <v>1578</v>
      </c>
      <c r="E69" s="26" t="s">
        <v>1579</v>
      </c>
    </row>
    <row r="70" spans="1:5" x14ac:dyDescent="0.25">
      <c r="A70" s="4" t="s">
        <v>148</v>
      </c>
      <c r="B70" s="25" t="s">
        <v>87</v>
      </c>
      <c r="C70" s="26" t="s">
        <v>10</v>
      </c>
      <c r="D70" s="26" t="s">
        <v>1580</v>
      </c>
      <c r="E70" s="26" t="s">
        <v>1581</v>
      </c>
    </row>
    <row r="71" spans="1:5" x14ac:dyDescent="0.25">
      <c r="A71" s="4" t="s">
        <v>151</v>
      </c>
      <c r="B71" s="25" t="s">
        <v>89</v>
      </c>
      <c r="C71" s="26" t="s">
        <v>10</v>
      </c>
      <c r="D71" s="26" t="s">
        <v>1582</v>
      </c>
      <c r="E71" s="26" t="s">
        <v>1583</v>
      </c>
    </row>
    <row r="72" spans="1:5" x14ac:dyDescent="0.25">
      <c r="A72" s="4" t="s">
        <v>154</v>
      </c>
      <c r="B72" s="25" t="s">
        <v>91</v>
      </c>
      <c r="C72" s="26" t="s">
        <v>10</v>
      </c>
      <c r="D72" s="26" t="s">
        <v>1582</v>
      </c>
      <c r="E72" s="26" t="s">
        <v>1583</v>
      </c>
    </row>
    <row r="73" spans="1:5" x14ac:dyDescent="0.25">
      <c r="A73" s="4" t="s">
        <v>155</v>
      </c>
      <c r="B73" s="9" t="s">
        <v>93</v>
      </c>
      <c r="C73" s="10"/>
      <c r="D73" s="10"/>
      <c r="E73" s="10"/>
    </row>
    <row r="74" spans="1:5" x14ac:dyDescent="0.25">
      <c r="A74" s="4" t="s">
        <v>156</v>
      </c>
      <c r="B74" s="25" t="s">
        <v>95</v>
      </c>
      <c r="C74" s="26" t="s">
        <v>10</v>
      </c>
      <c r="D74" s="26" t="s">
        <v>1584</v>
      </c>
      <c r="E74" s="26" t="s">
        <v>1585</v>
      </c>
    </row>
    <row r="75" spans="1:5" x14ac:dyDescent="0.25">
      <c r="A75" s="4" t="s">
        <v>159</v>
      </c>
      <c r="B75" s="25" t="s">
        <v>99</v>
      </c>
      <c r="C75" s="26" t="s">
        <v>10</v>
      </c>
      <c r="D75" s="26" t="s">
        <v>1586</v>
      </c>
      <c r="E75" s="26" t="s">
        <v>1585</v>
      </c>
    </row>
    <row r="76" spans="1:5" x14ac:dyDescent="0.25">
      <c r="A76" s="4" t="s">
        <v>162</v>
      </c>
      <c r="B76" s="25" t="s">
        <v>103</v>
      </c>
      <c r="C76" s="26" t="s">
        <v>10</v>
      </c>
      <c r="D76" s="26" t="s">
        <v>1587</v>
      </c>
      <c r="E76" s="26" t="s">
        <v>1585</v>
      </c>
    </row>
    <row r="77" spans="1:5" x14ac:dyDescent="0.25">
      <c r="A77" s="4" t="s">
        <v>164</v>
      </c>
      <c r="B77" s="25" t="s">
        <v>106</v>
      </c>
      <c r="C77" s="26" t="s">
        <v>36</v>
      </c>
      <c r="D77" s="26" t="s">
        <v>1085</v>
      </c>
      <c r="E77" s="26">
        <v>0</v>
      </c>
    </row>
    <row r="78" spans="1:5" x14ac:dyDescent="0.25">
      <c r="A78" s="4" t="s">
        <v>165</v>
      </c>
      <c r="B78" s="31" t="s">
        <v>166</v>
      </c>
      <c r="C78" s="32"/>
      <c r="D78" s="7"/>
      <c r="E78" s="8"/>
    </row>
    <row r="79" spans="1:5" x14ac:dyDescent="0.25">
      <c r="A79" s="4" t="s">
        <v>167</v>
      </c>
      <c r="B79" s="9" t="s">
        <v>7</v>
      </c>
      <c r="C79" s="10"/>
      <c r="D79" s="11"/>
      <c r="E79" s="12"/>
    </row>
    <row r="80" spans="1:5" x14ac:dyDescent="0.25">
      <c r="A80" s="4" t="s">
        <v>168</v>
      </c>
      <c r="B80" s="13" t="s">
        <v>9</v>
      </c>
      <c r="C80" s="14" t="s">
        <v>36</v>
      </c>
      <c r="D80" s="14" t="s">
        <v>1085</v>
      </c>
      <c r="E80" s="14">
        <v>0</v>
      </c>
    </row>
    <row r="81" spans="1:5" x14ac:dyDescent="0.25">
      <c r="A81" s="4" t="s">
        <v>169</v>
      </c>
      <c r="B81" s="17" t="s">
        <v>14</v>
      </c>
      <c r="C81" s="14">
        <v>0</v>
      </c>
      <c r="D81" s="14">
        <v>0</v>
      </c>
      <c r="E81" s="14">
        <v>0</v>
      </c>
    </row>
    <row r="82" spans="1:5" ht="22.5" x14ac:dyDescent="0.25">
      <c r="A82" s="4" t="s">
        <v>170</v>
      </c>
      <c r="B82" s="21" t="s">
        <v>16</v>
      </c>
      <c r="C82" s="14" t="s">
        <v>10</v>
      </c>
      <c r="D82" s="14" t="s">
        <v>1559</v>
      </c>
      <c r="E82" s="14" t="s">
        <v>1560</v>
      </c>
    </row>
    <row r="83" spans="1:5" ht="22.5" x14ac:dyDescent="0.25">
      <c r="A83" s="4" t="s">
        <v>171</v>
      </c>
      <c r="B83" s="21" t="s">
        <v>20</v>
      </c>
      <c r="C83" s="14" t="s">
        <v>10</v>
      </c>
      <c r="D83" s="14" t="s">
        <v>1561</v>
      </c>
      <c r="E83" s="14" t="s">
        <v>1560</v>
      </c>
    </row>
    <row r="84" spans="1:5" ht="22.5" x14ac:dyDescent="0.25">
      <c r="A84" s="4" t="s">
        <v>172</v>
      </c>
      <c r="B84" s="21" t="s">
        <v>23</v>
      </c>
      <c r="C84" s="14" t="s">
        <v>10</v>
      </c>
      <c r="D84" s="14" t="s">
        <v>1562</v>
      </c>
      <c r="E84" s="14" t="s">
        <v>1560</v>
      </c>
    </row>
    <row r="85" spans="1:5" ht="22.5" x14ac:dyDescent="0.25">
      <c r="A85" s="4" t="s">
        <v>173</v>
      </c>
      <c r="B85" s="21" t="s">
        <v>26</v>
      </c>
      <c r="C85" s="14" t="s">
        <v>10</v>
      </c>
      <c r="D85" s="14" t="s">
        <v>1563</v>
      </c>
      <c r="E85" s="14" t="s">
        <v>1560</v>
      </c>
    </row>
    <row r="86" spans="1:5" ht="90" x14ac:dyDescent="0.25">
      <c r="A86" s="4" t="s">
        <v>174</v>
      </c>
      <c r="B86" s="21" t="s">
        <v>30</v>
      </c>
      <c r="C86" s="14" t="s">
        <v>10</v>
      </c>
      <c r="D86" s="14" t="s">
        <v>1564</v>
      </c>
      <c r="E86" s="14" t="s">
        <v>1560</v>
      </c>
    </row>
    <row r="87" spans="1:5" x14ac:dyDescent="0.25">
      <c r="A87" s="4" t="s">
        <v>175</v>
      </c>
      <c r="B87" s="17" t="s">
        <v>33</v>
      </c>
      <c r="C87" s="14">
        <v>0</v>
      </c>
      <c r="D87" s="14">
        <v>0</v>
      </c>
      <c r="E87" s="14">
        <v>0</v>
      </c>
    </row>
    <row r="88" spans="1:5" ht="33.75" x14ac:dyDescent="0.25">
      <c r="A88" s="4" t="s">
        <v>176</v>
      </c>
      <c r="B88" s="21" t="s">
        <v>35</v>
      </c>
      <c r="C88" s="14" t="s">
        <v>10</v>
      </c>
      <c r="D88" s="14" t="s">
        <v>1565</v>
      </c>
      <c r="E88" s="14" t="s">
        <v>1566</v>
      </c>
    </row>
    <row r="89" spans="1:5" ht="45" x14ac:dyDescent="0.25">
      <c r="A89" s="4" t="s">
        <v>177</v>
      </c>
      <c r="B89" s="25" t="s">
        <v>39</v>
      </c>
      <c r="C89" s="14" t="s">
        <v>10</v>
      </c>
      <c r="D89" s="14" t="s">
        <v>1567</v>
      </c>
      <c r="E89" s="14" t="s">
        <v>1560</v>
      </c>
    </row>
    <row r="90" spans="1:5" ht="45" x14ac:dyDescent="0.25">
      <c r="A90" s="4" t="s">
        <v>178</v>
      </c>
      <c r="B90" s="25" t="s">
        <v>41</v>
      </c>
      <c r="C90" s="14" t="s">
        <v>10</v>
      </c>
      <c r="D90" s="14" t="s">
        <v>1567</v>
      </c>
      <c r="E90" s="14" t="s">
        <v>1560</v>
      </c>
    </row>
    <row r="91" spans="1:5" ht="22.5" x14ac:dyDescent="0.25">
      <c r="A91" s="4" t="s">
        <v>179</v>
      </c>
      <c r="B91" s="25" t="s">
        <v>43</v>
      </c>
      <c r="C91" s="14" t="s">
        <v>10</v>
      </c>
      <c r="D91" s="14" t="s">
        <v>1568</v>
      </c>
      <c r="E91" s="14" t="s">
        <v>1560</v>
      </c>
    </row>
    <row r="92" spans="1:5" ht="22.5" x14ac:dyDescent="0.25">
      <c r="A92" s="4" t="s">
        <v>180</v>
      </c>
      <c r="B92" s="25" t="s">
        <v>45</v>
      </c>
      <c r="C92" s="14" t="s">
        <v>10</v>
      </c>
      <c r="D92" s="14" t="s">
        <v>1568</v>
      </c>
      <c r="E92" s="14" t="s">
        <v>1569</v>
      </c>
    </row>
    <row r="93" spans="1:5" x14ac:dyDescent="0.25">
      <c r="A93" s="4" t="s">
        <v>181</v>
      </c>
      <c r="B93" s="25" t="s">
        <v>47</v>
      </c>
      <c r="C93" s="14" t="s">
        <v>36</v>
      </c>
      <c r="D93" s="14" t="s">
        <v>1085</v>
      </c>
      <c r="E93" s="14">
        <v>0</v>
      </c>
    </row>
    <row r="94" spans="1:5" ht="22.5" x14ac:dyDescent="0.25">
      <c r="A94" s="4" t="s">
        <v>182</v>
      </c>
      <c r="B94" s="25" t="s">
        <v>49</v>
      </c>
      <c r="C94" s="14" t="s">
        <v>10</v>
      </c>
      <c r="D94" s="14" t="s">
        <v>1568</v>
      </c>
      <c r="E94" s="14" t="s">
        <v>1560</v>
      </c>
    </row>
    <row r="95" spans="1:5" ht="22.5" x14ac:dyDescent="0.25">
      <c r="A95" s="4" t="s">
        <v>183</v>
      </c>
      <c r="B95" s="25" t="s">
        <v>51</v>
      </c>
      <c r="C95" s="14" t="s">
        <v>10</v>
      </c>
      <c r="D95" s="14" t="s">
        <v>1568</v>
      </c>
      <c r="E95" s="14" t="s">
        <v>1560</v>
      </c>
    </row>
    <row r="96" spans="1:5" x14ac:dyDescent="0.25">
      <c r="A96" s="4" t="s">
        <v>184</v>
      </c>
      <c r="B96" s="25" t="s">
        <v>53</v>
      </c>
      <c r="C96" s="14" t="s">
        <v>36</v>
      </c>
      <c r="D96" s="14" t="s">
        <v>1085</v>
      </c>
      <c r="E96" s="14">
        <v>0</v>
      </c>
    </row>
    <row r="97" spans="1:5" x14ac:dyDescent="0.25">
      <c r="A97" s="4" t="s">
        <v>185</v>
      </c>
      <c r="B97" s="9" t="s">
        <v>55</v>
      </c>
      <c r="C97" s="10"/>
      <c r="D97" s="28"/>
      <c r="E97" s="29"/>
    </row>
    <row r="98" spans="1:5" x14ac:dyDescent="0.25">
      <c r="A98" s="4" t="s">
        <v>186</v>
      </c>
      <c r="B98" s="25" t="s">
        <v>57</v>
      </c>
      <c r="C98" s="26" t="s">
        <v>10</v>
      </c>
      <c r="D98" s="26" t="s">
        <v>1588</v>
      </c>
      <c r="E98" s="26" t="s">
        <v>1571</v>
      </c>
    </row>
    <row r="99" spans="1:5" x14ac:dyDescent="0.25">
      <c r="A99" s="4" t="s">
        <v>187</v>
      </c>
      <c r="B99" s="25" t="s">
        <v>59</v>
      </c>
      <c r="C99" s="26" t="s">
        <v>10</v>
      </c>
      <c r="D99" s="26" t="s">
        <v>1588</v>
      </c>
      <c r="E99" s="26" t="s">
        <v>1571</v>
      </c>
    </row>
    <row r="100" spans="1:5" x14ac:dyDescent="0.25">
      <c r="A100" s="4" t="s">
        <v>188</v>
      </c>
      <c r="B100" s="25" t="s">
        <v>61</v>
      </c>
      <c r="C100" s="26" t="s">
        <v>10</v>
      </c>
      <c r="D100" s="26" t="s">
        <v>1572</v>
      </c>
      <c r="E100" s="26" t="s">
        <v>1571</v>
      </c>
    </row>
    <row r="101" spans="1:5" x14ac:dyDescent="0.25">
      <c r="A101" s="4" t="s">
        <v>189</v>
      </c>
      <c r="B101" s="25" t="s">
        <v>65</v>
      </c>
      <c r="C101" s="26" t="s">
        <v>10</v>
      </c>
      <c r="D101" s="26" t="s">
        <v>1573</v>
      </c>
      <c r="E101" s="26" t="s">
        <v>1574</v>
      </c>
    </row>
    <row r="102" spans="1:5" x14ac:dyDescent="0.25">
      <c r="A102" s="4" t="s">
        <v>190</v>
      </c>
      <c r="B102" s="9" t="s">
        <v>67</v>
      </c>
      <c r="C102" s="10"/>
      <c r="D102" s="28"/>
      <c r="E102" s="29"/>
    </row>
    <row r="103" spans="1:5" x14ac:dyDescent="0.25">
      <c r="A103" s="4" t="s">
        <v>191</v>
      </c>
      <c r="B103" s="25" t="s">
        <v>69</v>
      </c>
      <c r="C103" s="26" t="s">
        <v>10</v>
      </c>
      <c r="D103" s="26" t="s">
        <v>1575</v>
      </c>
      <c r="E103" s="26" t="s">
        <v>1576</v>
      </c>
    </row>
    <row r="104" spans="1:5" x14ac:dyDescent="0.25">
      <c r="A104" s="4" t="s">
        <v>192</v>
      </c>
      <c r="B104" s="25" t="s">
        <v>73</v>
      </c>
      <c r="C104" s="26" t="s">
        <v>10</v>
      </c>
      <c r="D104" s="26" t="s">
        <v>1575</v>
      </c>
      <c r="E104" s="26" t="s">
        <v>1576</v>
      </c>
    </row>
    <row r="105" spans="1:5" x14ac:dyDescent="0.25">
      <c r="A105" s="4" t="s">
        <v>193</v>
      </c>
      <c r="B105" s="25" t="s">
        <v>77</v>
      </c>
      <c r="C105" s="26" t="s">
        <v>10</v>
      </c>
      <c r="D105" s="26" t="s">
        <v>1577</v>
      </c>
      <c r="E105" s="26" t="s">
        <v>1576</v>
      </c>
    </row>
    <row r="106" spans="1:5" x14ac:dyDescent="0.25">
      <c r="A106" s="4" t="s">
        <v>194</v>
      </c>
      <c r="B106" s="9" t="s">
        <v>81</v>
      </c>
      <c r="C106" s="10"/>
      <c r="D106" s="28"/>
      <c r="E106" s="29"/>
    </row>
    <row r="107" spans="1:5" x14ac:dyDescent="0.25">
      <c r="A107" s="4" t="s">
        <v>195</v>
      </c>
      <c r="B107" s="25" t="s">
        <v>83</v>
      </c>
      <c r="C107" s="26" t="s">
        <v>10</v>
      </c>
      <c r="D107" s="26" t="s">
        <v>1578</v>
      </c>
      <c r="E107" s="26" t="s">
        <v>1579</v>
      </c>
    </row>
    <row r="108" spans="1:5" x14ac:dyDescent="0.25">
      <c r="A108" s="4" t="s">
        <v>196</v>
      </c>
      <c r="B108" s="25" t="s">
        <v>87</v>
      </c>
      <c r="C108" s="26" t="s">
        <v>10</v>
      </c>
      <c r="D108" s="26" t="s">
        <v>1580</v>
      </c>
      <c r="E108" s="26" t="s">
        <v>1581</v>
      </c>
    </row>
    <row r="109" spans="1:5" x14ac:dyDescent="0.25">
      <c r="A109" s="4" t="s">
        <v>197</v>
      </c>
      <c r="B109" s="25" t="s">
        <v>89</v>
      </c>
      <c r="C109" s="26" t="s">
        <v>10</v>
      </c>
      <c r="D109" s="26" t="s">
        <v>1582</v>
      </c>
      <c r="E109" s="26" t="s">
        <v>1583</v>
      </c>
    </row>
    <row r="110" spans="1:5" x14ac:dyDescent="0.25">
      <c r="A110" s="4" t="s">
        <v>198</v>
      </c>
      <c r="B110" s="25" t="s">
        <v>91</v>
      </c>
      <c r="C110" s="26" t="s">
        <v>10</v>
      </c>
      <c r="D110" s="26" t="s">
        <v>1582</v>
      </c>
      <c r="E110" s="26" t="s">
        <v>1583</v>
      </c>
    </row>
    <row r="111" spans="1:5" x14ac:dyDescent="0.25">
      <c r="A111" s="4" t="s">
        <v>199</v>
      </c>
      <c r="B111" s="9" t="s">
        <v>93</v>
      </c>
      <c r="C111" s="10"/>
      <c r="D111" s="28"/>
      <c r="E111" s="29"/>
    </row>
    <row r="112" spans="1:5" x14ac:dyDescent="0.25">
      <c r="A112" s="4" t="s">
        <v>200</v>
      </c>
      <c r="B112" s="25" t="s">
        <v>95</v>
      </c>
      <c r="C112" s="26" t="s">
        <v>10</v>
      </c>
      <c r="D112" s="26" t="s">
        <v>1584</v>
      </c>
      <c r="E112" s="26" t="s">
        <v>1585</v>
      </c>
    </row>
    <row r="113" spans="1:5" x14ac:dyDescent="0.25">
      <c r="A113" s="4" t="s">
        <v>201</v>
      </c>
      <c r="B113" s="25" t="s">
        <v>99</v>
      </c>
      <c r="C113" s="26" t="s">
        <v>10</v>
      </c>
      <c r="D113" s="26" t="s">
        <v>1586</v>
      </c>
      <c r="E113" s="26" t="s">
        <v>1585</v>
      </c>
    </row>
    <row r="114" spans="1:5" x14ac:dyDescent="0.25">
      <c r="A114" s="4" t="s">
        <v>202</v>
      </c>
      <c r="B114" s="25" t="s">
        <v>103</v>
      </c>
      <c r="C114" s="26" t="s">
        <v>10</v>
      </c>
      <c r="D114" s="26" t="s">
        <v>1587</v>
      </c>
      <c r="E114" s="26" t="s">
        <v>1585</v>
      </c>
    </row>
    <row r="115" spans="1:5" x14ac:dyDescent="0.25">
      <c r="A115" s="4" t="s">
        <v>203</v>
      </c>
      <c r="B115" s="25" t="s">
        <v>106</v>
      </c>
      <c r="C115" s="26" t="s">
        <v>36</v>
      </c>
      <c r="D115" s="26" t="s">
        <v>1085</v>
      </c>
      <c r="E115" s="26">
        <v>0</v>
      </c>
    </row>
    <row r="116" spans="1:5" x14ac:dyDescent="0.25">
      <c r="A116" s="4" t="s">
        <v>204</v>
      </c>
      <c r="B116" s="31" t="s">
        <v>205</v>
      </c>
      <c r="C116" s="32"/>
      <c r="D116" s="7"/>
      <c r="E116" s="8"/>
    </row>
    <row r="117" spans="1:5" x14ac:dyDescent="0.25">
      <c r="A117" s="4" t="s">
        <v>206</v>
      </c>
      <c r="B117" s="9" t="s">
        <v>7</v>
      </c>
      <c r="C117" s="10"/>
      <c r="D117" s="11"/>
      <c r="E117" s="12"/>
    </row>
    <row r="118" spans="1:5" x14ac:dyDescent="0.25">
      <c r="A118" s="4" t="s">
        <v>207</v>
      </c>
      <c r="B118" s="13" t="s">
        <v>9</v>
      </c>
      <c r="C118" s="14" t="s">
        <v>36</v>
      </c>
      <c r="D118" s="14" t="s">
        <v>1085</v>
      </c>
      <c r="E118" s="14">
        <v>0</v>
      </c>
    </row>
    <row r="119" spans="1:5" x14ac:dyDescent="0.25">
      <c r="A119" s="4" t="s">
        <v>208</v>
      </c>
      <c r="B119" s="17" t="s">
        <v>14</v>
      </c>
      <c r="C119" s="14">
        <v>0</v>
      </c>
      <c r="D119" s="14">
        <v>0</v>
      </c>
      <c r="E119" s="14">
        <v>0</v>
      </c>
    </row>
    <row r="120" spans="1:5" ht="22.5" x14ac:dyDescent="0.25">
      <c r="A120" s="4" t="s">
        <v>209</v>
      </c>
      <c r="B120" s="21" t="s">
        <v>16</v>
      </c>
      <c r="C120" s="14" t="s">
        <v>10</v>
      </c>
      <c r="D120" s="14" t="s">
        <v>1559</v>
      </c>
      <c r="E120" s="14" t="s">
        <v>1560</v>
      </c>
    </row>
    <row r="121" spans="1:5" ht="22.5" x14ac:dyDescent="0.25">
      <c r="A121" s="4" t="s">
        <v>210</v>
      </c>
      <c r="B121" s="21" t="s">
        <v>20</v>
      </c>
      <c r="C121" s="14" t="s">
        <v>10</v>
      </c>
      <c r="D121" s="14" t="s">
        <v>1561</v>
      </c>
      <c r="E121" s="14" t="s">
        <v>1560</v>
      </c>
    </row>
    <row r="122" spans="1:5" ht="22.5" x14ac:dyDescent="0.25">
      <c r="A122" s="4" t="s">
        <v>211</v>
      </c>
      <c r="B122" s="21" t="s">
        <v>23</v>
      </c>
      <c r="C122" s="14" t="s">
        <v>10</v>
      </c>
      <c r="D122" s="14" t="s">
        <v>1562</v>
      </c>
      <c r="E122" s="14" t="s">
        <v>1560</v>
      </c>
    </row>
    <row r="123" spans="1:5" ht="22.5" x14ac:dyDescent="0.25">
      <c r="A123" s="4" t="s">
        <v>212</v>
      </c>
      <c r="B123" s="21" t="s">
        <v>26</v>
      </c>
      <c r="C123" s="14" t="s">
        <v>10</v>
      </c>
      <c r="D123" s="14" t="s">
        <v>1563</v>
      </c>
      <c r="E123" s="14" t="s">
        <v>1560</v>
      </c>
    </row>
    <row r="124" spans="1:5" ht="90" x14ac:dyDescent="0.25">
      <c r="A124" s="4" t="s">
        <v>213</v>
      </c>
      <c r="B124" s="21" t="s">
        <v>30</v>
      </c>
      <c r="C124" s="14" t="s">
        <v>10</v>
      </c>
      <c r="D124" s="14" t="s">
        <v>1564</v>
      </c>
      <c r="E124" s="14" t="s">
        <v>1560</v>
      </c>
    </row>
    <row r="125" spans="1:5" x14ac:dyDescent="0.25">
      <c r="A125" s="4" t="s">
        <v>214</v>
      </c>
      <c r="B125" s="17" t="s">
        <v>33</v>
      </c>
      <c r="C125" s="14">
        <v>0</v>
      </c>
      <c r="D125" s="14">
        <v>0</v>
      </c>
      <c r="E125" s="14">
        <v>0</v>
      </c>
    </row>
    <row r="126" spans="1:5" ht="33.75" x14ac:dyDescent="0.25">
      <c r="A126" s="4" t="s">
        <v>215</v>
      </c>
      <c r="B126" s="21" t="s">
        <v>35</v>
      </c>
      <c r="C126" s="14" t="s">
        <v>10</v>
      </c>
      <c r="D126" s="14" t="s">
        <v>1565</v>
      </c>
      <c r="E126" s="14" t="s">
        <v>1566</v>
      </c>
    </row>
    <row r="127" spans="1:5" ht="45" x14ac:dyDescent="0.25">
      <c r="A127" s="4" t="s">
        <v>216</v>
      </c>
      <c r="B127" s="25" t="s">
        <v>39</v>
      </c>
      <c r="C127" s="14" t="s">
        <v>10</v>
      </c>
      <c r="D127" s="14" t="s">
        <v>1567</v>
      </c>
      <c r="E127" s="14" t="s">
        <v>1560</v>
      </c>
    </row>
    <row r="128" spans="1:5" ht="45" x14ac:dyDescent="0.25">
      <c r="A128" s="4" t="s">
        <v>217</v>
      </c>
      <c r="B128" s="25" t="s">
        <v>41</v>
      </c>
      <c r="C128" s="14" t="s">
        <v>10</v>
      </c>
      <c r="D128" s="14" t="s">
        <v>1567</v>
      </c>
      <c r="E128" s="14" t="s">
        <v>1560</v>
      </c>
    </row>
    <row r="129" spans="1:5" ht="22.5" x14ac:dyDescent="0.25">
      <c r="A129" s="4" t="s">
        <v>218</v>
      </c>
      <c r="B129" s="25" t="s">
        <v>43</v>
      </c>
      <c r="C129" s="14" t="s">
        <v>10</v>
      </c>
      <c r="D129" s="14" t="s">
        <v>1589</v>
      </c>
      <c r="E129" s="14" t="s">
        <v>1560</v>
      </c>
    </row>
    <row r="130" spans="1:5" ht="22.5" x14ac:dyDescent="0.25">
      <c r="A130" s="4" t="s">
        <v>219</v>
      </c>
      <c r="B130" s="25" t="s">
        <v>45</v>
      </c>
      <c r="C130" s="14" t="s">
        <v>10</v>
      </c>
      <c r="D130" s="14" t="s">
        <v>1589</v>
      </c>
      <c r="E130" s="14" t="s">
        <v>1560</v>
      </c>
    </row>
    <row r="131" spans="1:5" x14ac:dyDescent="0.25">
      <c r="A131" s="4" t="s">
        <v>220</v>
      </c>
      <c r="B131" s="25" t="s">
        <v>47</v>
      </c>
      <c r="C131" s="14" t="s">
        <v>36</v>
      </c>
      <c r="D131" s="14" t="s">
        <v>1085</v>
      </c>
      <c r="E131" s="14">
        <v>0</v>
      </c>
    </row>
    <row r="132" spans="1:5" ht="22.5" x14ac:dyDescent="0.25">
      <c r="A132" s="4" t="s">
        <v>221</v>
      </c>
      <c r="B132" s="25" t="s">
        <v>49</v>
      </c>
      <c r="C132" s="14" t="s">
        <v>10</v>
      </c>
      <c r="D132" s="14" t="s">
        <v>1589</v>
      </c>
      <c r="E132" s="14" t="s">
        <v>1560</v>
      </c>
    </row>
    <row r="133" spans="1:5" ht="22.5" x14ac:dyDescent="0.25">
      <c r="A133" s="4" t="s">
        <v>222</v>
      </c>
      <c r="B133" s="25" t="s">
        <v>51</v>
      </c>
      <c r="C133" s="14" t="s">
        <v>10</v>
      </c>
      <c r="D133" s="14" t="s">
        <v>1589</v>
      </c>
      <c r="E133" s="14" t="s">
        <v>1560</v>
      </c>
    </row>
    <row r="134" spans="1:5" x14ac:dyDescent="0.25">
      <c r="A134" s="4" t="s">
        <v>223</v>
      </c>
      <c r="B134" s="25" t="s">
        <v>53</v>
      </c>
      <c r="C134" s="14" t="s">
        <v>36</v>
      </c>
      <c r="D134" s="14" t="s">
        <v>1085</v>
      </c>
      <c r="E134" s="14">
        <v>0</v>
      </c>
    </row>
    <row r="135" spans="1:5" x14ac:dyDescent="0.25">
      <c r="A135" s="4" t="s">
        <v>224</v>
      </c>
      <c r="B135" s="9" t="s">
        <v>55</v>
      </c>
      <c r="C135" s="10"/>
      <c r="D135" s="28"/>
      <c r="E135" s="29"/>
    </row>
    <row r="136" spans="1:5" x14ac:dyDescent="0.25">
      <c r="A136" s="4" t="s">
        <v>225</v>
      </c>
      <c r="B136" s="25" t="s">
        <v>57</v>
      </c>
      <c r="C136" s="26" t="s">
        <v>10</v>
      </c>
      <c r="D136" s="26" t="s">
        <v>1588</v>
      </c>
      <c r="E136" s="26" t="s">
        <v>1571</v>
      </c>
    </row>
    <row r="137" spans="1:5" x14ac:dyDescent="0.25">
      <c r="A137" s="4" t="s">
        <v>226</v>
      </c>
      <c r="B137" s="25" t="s">
        <v>59</v>
      </c>
      <c r="C137" s="26" t="s">
        <v>10</v>
      </c>
      <c r="D137" s="26" t="s">
        <v>1588</v>
      </c>
      <c r="E137" s="26" t="s">
        <v>1571</v>
      </c>
    </row>
    <row r="138" spans="1:5" x14ac:dyDescent="0.25">
      <c r="A138" s="4" t="s">
        <v>227</v>
      </c>
      <c r="B138" s="25" t="s">
        <v>61</v>
      </c>
      <c r="C138" s="26" t="s">
        <v>10</v>
      </c>
      <c r="D138" s="26" t="s">
        <v>1572</v>
      </c>
      <c r="E138" s="26" t="s">
        <v>1571</v>
      </c>
    </row>
    <row r="139" spans="1:5" x14ac:dyDescent="0.25">
      <c r="A139" s="4" t="s">
        <v>228</v>
      </c>
      <c r="B139" s="25" t="s">
        <v>65</v>
      </c>
      <c r="C139" s="26" t="s">
        <v>10</v>
      </c>
      <c r="D139" s="26" t="s">
        <v>1573</v>
      </c>
      <c r="E139" s="26" t="s">
        <v>1574</v>
      </c>
    </row>
    <row r="140" spans="1:5" x14ac:dyDescent="0.25">
      <c r="A140" s="4" t="s">
        <v>229</v>
      </c>
      <c r="B140" s="9" t="s">
        <v>67</v>
      </c>
      <c r="C140" s="10"/>
      <c r="D140" s="28"/>
      <c r="E140" s="29"/>
    </row>
    <row r="141" spans="1:5" x14ac:dyDescent="0.25">
      <c r="A141" s="4" t="s">
        <v>230</v>
      </c>
      <c r="B141" s="25" t="s">
        <v>69</v>
      </c>
      <c r="C141" s="26" t="s">
        <v>10</v>
      </c>
      <c r="D141" s="26" t="s">
        <v>1575</v>
      </c>
      <c r="E141" s="26" t="s">
        <v>1576</v>
      </c>
    </row>
    <row r="142" spans="1:5" x14ac:dyDescent="0.25">
      <c r="A142" s="4" t="s">
        <v>231</v>
      </c>
      <c r="B142" s="25" t="s">
        <v>73</v>
      </c>
      <c r="C142" s="26" t="s">
        <v>10</v>
      </c>
      <c r="D142" s="26" t="s">
        <v>1575</v>
      </c>
      <c r="E142" s="26" t="s">
        <v>1576</v>
      </c>
    </row>
    <row r="143" spans="1:5" x14ac:dyDescent="0.25">
      <c r="A143" s="4" t="s">
        <v>232</v>
      </c>
      <c r="B143" s="25" t="s">
        <v>77</v>
      </c>
      <c r="C143" s="26" t="s">
        <v>10</v>
      </c>
      <c r="D143" s="26" t="s">
        <v>1577</v>
      </c>
      <c r="E143" s="26" t="s">
        <v>1576</v>
      </c>
    </row>
    <row r="144" spans="1:5" x14ac:dyDescent="0.25">
      <c r="A144" s="4" t="s">
        <v>233</v>
      </c>
      <c r="B144" s="9" t="s">
        <v>81</v>
      </c>
      <c r="C144" s="10"/>
      <c r="D144" s="28"/>
      <c r="E144" s="29"/>
    </row>
    <row r="145" spans="1:5" x14ac:dyDescent="0.25">
      <c r="A145" s="4" t="s">
        <v>234</v>
      </c>
      <c r="B145" s="25" t="s">
        <v>83</v>
      </c>
      <c r="C145" s="26" t="s">
        <v>10</v>
      </c>
      <c r="D145" s="26" t="s">
        <v>1578</v>
      </c>
      <c r="E145" s="26" t="s">
        <v>1579</v>
      </c>
    </row>
    <row r="146" spans="1:5" x14ac:dyDescent="0.25">
      <c r="A146" s="4" t="s">
        <v>235</v>
      </c>
      <c r="B146" s="25" t="s">
        <v>87</v>
      </c>
      <c r="C146" s="26" t="s">
        <v>10</v>
      </c>
      <c r="D146" s="26" t="s">
        <v>1580</v>
      </c>
      <c r="E146" s="26" t="s">
        <v>1581</v>
      </c>
    </row>
    <row r="147" spans="1:5" x14ac:dyDescent="0.25">
      <c r="A147" s="4" t="s">
        <v>236</v>
      </c>
      <c r="B147" s="25" t="s">
        <v>89</v>
      </c>
      <c r="C147" s="26" t="s">
        <v>10</v>
      </c>
      <c r="D147" s="26" t="s">
        <v>1582</v>
      </c>
      <c r="E147" s="26" t="s">
        <v>1583</v>
      </c>
    </row>
    <row r="148" spans="1:5" x14ac:dyDescent="0.25">
      <c r="A148" s="4" t="s">
        <v>237</v>
      </c>
      <c r="B148" s="25" t="s">
        <v>91</v>
      </c>
      <c r="C148" s="26" t="s">
        <v>10</v>
      </c>
      <c r="D148" s="26" t="s">
        <v>1582</v>
      </c>
      <c r="E148" s="26" t="s">
        <v>1583</v>
      </c>
    </row>
    <row r="149" spans="1:5" x14ac:dyDescent="0.25">
      <c r="A149" s="4" t="s">
        <v>238</v>
      </c>
      <c r="B149" s="9" t="s">
        <v>93</v>
      </c>
      <c r="C149" s="10"/>
      <c r="D149" s="10"/>
      <c r="E149" s="10"/>
    </row>
    <row r="150" spans="1:5" x14ac:dyDescent="0.25">
      <c r="A150" s="4" t="s">
        <v>239</v>
      </c>
      <c r="B150" s="25" t="s">
        <v>95</v>
      </c>
      <c r="C150" s="26" t="s">
        <v>10</v>
      </c>
      <c r="D150" s="26" t="s">
        <v>1584</v>
      </c>
      <c r="E150" s="26" t="s">
        <v>1585</v>
      </c>
    </row>
    <row r="151" spans="1:5" x14ac:dyDescent="0.25">
      <c r="A151" s="4" t="s">
        <v>240</v>
      </c>
      <c r="B151" s="25" t="s">
        <v>99</v>
      </c>
      <c r="C151" s="26" t="s">
        <v>10</v>
      </c>
      <c r="D151" s="26" t="s">
        <v>1586</v>
      </c>
      <c r="E151" s="26" t="s">
        <v>1585</v>
      </c>
    </row>
    <row r="152" spans="1:5" x14ac:dyDescent="0.25">
      <c r="A152" s="4" t="s">
        <v>241</v>
      </c>
      <c r="B152" s="25" t="s">
        <v>103</v>
      </c>
      <c r="C152" s="26" t="s">
        <v>10</v>
      </c>
      <c r="D152" s="26" t="s">
        <v>1587</v>
      </c>
      <c r="E152" s="26" t="s">
        <v>1585</v>
      </c>
    </row>
    <row r="153" spans="1:5" x14ac:dyDescent="0.25">
      <c r="A153" s="4" t="s">
        <v>242</v>
      </c>
      <c r="B153" s="25" t="s">
        <v>106</v>
      </c>
      <c r="C153" s="26" t="s">
        <v>36</v>
      </c>
      <c r="D153" s="26" t="s">
        <v>1085</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1590</v>
      </c>
      <c r="E4" s="14">
        <v>0</v>
      </c>
    </row>
    <row r="5" spans="1:5" x14ac:dyDescent="0.25">
      <c r="A5" s="4" t="s">
        <v>13</v>
      </c>
      <c r="B5" s="17" t="s">
        <v>14</v>
      </c>
      <c r="C5" s="14">
        <v>0</v>
      </c>
      <c r="D5" s="14">
        <v>0</v>
      </c>
      <c r="E5" s="14">
        <v>0</v>
      </c>
    </row>
    <row r="6" spans="1:5" x14ac:dyDescent="0.25">
      <c r="A6" s="4" t="s">
        <v>15</v>
      </c>
      <c r="B6" s="21" t="s">
        <v>16</v>
      </c>
      <c r="C6" s="14" t="s">
        <v>36</v>
      </c>
      <c r="D6" s="14" t="s">
        <v>1590</v>
      </c>
      <c r="E6" s="14">
        <v>0</v>
      </c>
    </row>
    <row r="7" spans="1:5" x14ac:dyDescent="0.25">
      <c r="A7" s="4" t="s">
        <v>19</v>
      </c>
      <c r="B7" s="21" t="s">
        <v>20</v>
      </c>
      <c r="C7" s="14" t="s">
        <v>36</v>
      </c>
      <c r="D7" s="14" t="s">
        <v>1590</v>
      </c>
      <c r="E7" s="14">
        <v>0</v>
      </c>
    </row>
    <row r="8" spans="1:5" x14ac:dyDescent="0.25">
      <c r="A8" s="4" t="s">
        <v>22</v>
      </c>
      <c r="B8" s="21" t="s">
        <v>23</v>
      </c>
      <c r="C8" s="14" t="s">
        <v>36</v>
      </c>
      <c r="D8" s="14" t="s">
        <v>1590</v>
      </c>
      <c r="E8" s="14">
        <v>0</v>
      </c>
    </row>
    <row r="9" spans="1:5" x14ac:dyDescent="0.25">
      <c r="A9" s="4" t="s">
        <v>25</v>
      </c>
      <c r="B9" s="21" t="s">
        <v>26</v>
      </c>
      <c r="C9" s="14" t="s">
        <v>36</v>
      </c>
      <c r="D9" s="14" t="s">
        <v>1590</v>
      </c>
      <c r="E9" s="14">
        <v>0</v>
      </c>
    </row>
    <row r="10" spans="1:5" x14ac:dyDescent="0.25">
      <c r="A10" s="4" t="s">
        <v>29</v>
      </c>
      <c r="B10" s="21" t="s">
        <v>30</v>
      </c>
      <c r="C10" s="14" t="s">
        <v>36</v>
      </c>
      <c r="D10" s="14" t="s">
        <v>1590</v>
      </c>
      <c r="E10" s="14">
        <v>0</v>
      </c>
    </row>
    <row r="11" spans="1:5" x14ac:dyDescent="0.25">
      <c r="A11" s="4" t="s">
        <v>32</v>
      </c>
      <c r="B11" s="17" t="s">
        <v>33</v>
      </c>
      <c r="C11" s="14">
        <v>0</v>
      </c>
      <c r="D11" s="14">
        <v>0</v>
      </c>
      <c r="E11" s="14">
        <v>0</v>
      </c>
    </row>
    <row r="12" spans="1:5" x14ac:dyDescent="0.25">
      <c r="A12" s="4" t="s">
        <v>34</v>
      </c>
      <c r="B12" s="21" t="s">
        <v>35</v>
      </c>
      <c r="C12" s="14" t="s">
        <v>36</v>
      </c>
      <c r="D12" s="14" t="s">
        <v>1590</v>
      </c>
      <c r="E12" s="14">
        <v>0</v>
      </c>
    </row>
    <row r="13" spans="1:5" x14ac:dyDescent="0.25">
      <c r="A13" s="4" t="s">
        <v>38</v>
      </c>
      <c r="B13" s="25" t="s">
        <v>39</v>
      </c>
      <c r="C13" s="14" t="s">
        <v>36</v>
      </c>
      <c r="D13" s="14" t="s">
        <v>1590</v>
      </c>
      <c r="E13" s="14">
        <v>0</v>
      </c>
    </row>
    <row r="14" spans="1:5" x14ac:dyDescent="0.25">
      <c r="A14" s="4" t="s">
        <v>40</v>
      </c>
      <c r="B14" s="25" t="s">
        <v>41</v>
      </c>
      <c r="C14" s="14" t="s">
        <v>36</v>
      </c>
      <c r="D14" s="14" t="s">
        <v>1590</v>
      </c>
      <c r="E14" s="14">
        <v>0</v>
      </c>
    </row>
    <row r="15" spans="1:5" x14ac:dyDescent="0.25">
      <c r="A15" s="4" t="s">
        <v>42</v>
      </c>
      <c r="B15" s="25" t="s">
        <v>43</v>
      </c>
      <c r="C15" s="14" t="s">
        <v>36</v>
      </c>
      <c r="D15" s="14" t="s">
        <v>1590</v>
      </c>
      <c r="E15" s="14">
        <v>0</v>
      </c>
    </row>
    <row r="16" spans="1:5" x14ac:dyDescent="0.25">
      <c r="A16" s="4" t="s">
        <v>44</v>
      </c>
      <c r="B16" s="25" t="s">
        <v>45</v>
      </c>
      <c r="C16" s="14" t="s">
        <v>36</v>
      </c>
      <c r="D16" s="14" t="s">
        <v>1590</v>
      </c>
      <c r="E16" s="14">
        <v>0</v>
      </c>
    </row>
    <row r="17" spans="1:5" x14ac:dyDescent="0.25">
      <c r="A17" s="4" t="s">
        <v>46</v>
      </c>
      <c r="B17" s="25" t="s">
        <v>47</v>
      </c>
      <c r="C17" s="14" t="s">
        <v>36</v>
      </c>
      <c r="D17" s="14" t="s">
        <v>1590</v>
      </c>
      <c r="E17" s="14">
        <v>0</v>
      </c>
    </row>
    <row r="18" spans="1:5" x14ac:dyDescent="0.25">
      <c r="A18" s="4" t="s">
        <v>48</v>
      </c>
      <c r="B18" s="25" t="s">
        <v>49</v>
      </c>
      <c r="C18" s="14" t="s">
        <v>36</v>
      </c>
      <c r="D18" s="14" t="s">
        <v>1590</v>
      </c>
      <c r="E18" s="14">
        <v>0</v>
      </c>
    </row>
    <row r="19" spans="1:5" x14ac:dyDescent="0.25">
      <c r="A19" s="4" t="s">
        <v>50</v>
      </c>
      <c r="B19" s="25" t="s">
        <v>51</v>
      </c>
      <c r="C19" s="14" t="s">
        <v>36</v>
      </c>
      <c r="D19" s="14" t="s">
        <v>1590</v>
      </c>
      <c r="E19" s="14">
        <v>0</v>
      </c>
    </row>
    <row r="20" spans="1:5" x14ac:dyDescent="0.25">
      <c r="A20" s="4" t="s">
        <v>52</v>
      </c>
      <c r="B20" s="25" t="s">
        <v>53</v>
      </c>
      <c r="C20" s="14" t="s">
        <v>36</v>
      </c>
      <c r="D20" s="14" t="s">
        <v>1590</v>
      </c>
      <c r="E20" s="14">
        <v>0</v>
      </c>
    </row>
    <row r="21" spans="1:5" x14ac:dyDescent="0.25">
      <c r="A21" s="4" t="s">
        <v>54</v>
      </c>
      <c r="B21" s="9" t="s">
        <v>55</v>
      </c>
      <c r="C21" s="10"/>
      <c r="D21" s="28"/>
      <c r="E21" s="29"/>
    </row>
    <row r="22" spans="1:5" x14ac:dyDescent="0.25">
      <c r="A22" s="4" t="s">
        <v>56</v>
      </c>
      <c r="B22" s="25" t="s">
        <v>57</v>
      </c>
      <c r="C22" s="26" t="s">
        <v>36</v>
      </c>
      <c r="D22" s="26" t="s">
        <v>1590</v>
      </c>
      <c r="E22" s="26">
        <v>0</v>
      </c>
    </row>
    <row r="23" spans="1:5" x14ac:dyDescent="0.25">
      <c r="A23" s="4" t="s">
        <v>58</v>
      </c>
      <c r="B23" s="25" t="s">
        <v>59</v>
      </c>
      <c r="C23" s="26" t="s">
        <v>36</v>
      </c>
      <c r="D23" s="26" t="s">
        <v>1590</v>
      </c>
      <c r="E23" s="26">
        <v>0</v>
      </c>
    </row>
    <row r="24" spans="1:5" x14ac:dyDescent="0.25">
      <c r="A24" s="4" t="s">
        <v>60</v>
      </c>
      <c r="B24" s="25" t="s">
        <v>61</v>
      </c>
      <c r="C24" s="26" t="s">
        <v>36</v>
      </c>
      <c r="D24" s="26" t="s">
        <v>1590</v>
      </c>
      <c r="E24" s="26">
        <v>0</v>
      </c>
    </row>
    <row r="25" spans="1:5" x14ac:dyDescent="0.25">
      <c r="A25" s="4" t="s">
        <v>64</v>
      </c>
      <c r="B25" s="25" t="s">
        <v>65</v>
      </c>
      <c r="C25" s="26" t="s">
        <v>36</v>
      </c>
      <c r="D25" s="26" t="s">
        <v>1590</v>
      </c>
      <c r="E25" s="26">
        <v>0</v>
      </c>
    </row>
    <row r="26" spans="1:5" x14ac:dyDescent="0.25">
      <c r="A26" s="4" t="s">
        <v>66</v>
      </c>
      <c r="B26" s="9" t="s">
        <v>67</v>
      </c>
      <c r="C26" s="10"/>
      <c r="D26" s="28"/>
      <c r="E26" s="29"/>
    </row>
    <row r="27" spans="1:5" x14ac:dyDescent="0.25">
      <c r="A27" s="4" t="s">
        <v>68</v>
      </c>
      <c r="B27" s="25" t="s">
        <v>69</v>
      </c>
      <c r="C27" s="26" t="s">
        <v>36</v>
      </c>
      <c r="D27" s="26" t="s">
        <v>1590</v>
      </c>
      <c r="E27" s="26">
        <v>0</v>
      </c>
    </row>
    <row r="28" spans="1:5" x14ac:dyDescent="0.25">
      <c r="A28" s="4" t="s">
        <v>72</v>
      </c>
      <c r="B28" s="25" t="s">
        <v>73</v>
      </c>
      <c r="C28" s="26" t="s">
        <v>36</v>
      </c>
      <c r="D28" s="26" t="s">
        <v>1590</v>
      </c>
      <c r="E28" s="26">
        <v>0</v>
      </c>
    </row>
    <row r="29" spans="1:5" x14ac:dyDescent="0.25">
      <c r="A29" s="4" t="s">
        <v>76</v>
      </c>
      <c r="B29" s="25" t="s">
        <v>77</v>
      </c>
      <c r="C29" s="26" t="s">
        <v>36</v>
      </c>
      <c r="D29" s="26" t="s">
        <v>1590</v>
      </c>
      <c r="E29" s="26">
        <v>0</v>
      </c>
    </row>
    <row r="30" spans="1:5" x14ac:dyDescent="0.25">
      <c r="A30" s="4" t="s">
        <v>80</v>
      </c>
      <c r="B30" s="9" t="s">
        <v>81</v>
      </c>
      <c r="C30" s="10"/>
      <c r="D30" s="28"/>
      <c r="E30" s="29"/>
    </row>
    <row r="31" spans="1:5" x14ac:dyDescent="0.25">
      <c r="A31" s="4" t="s">
        <v>82</v>
      </c>
      <c r="B31" s="25" t="s">
        <v>83</v>
      </c>
      <c r="C31" s="26" t="s">
        <v>36</v>
      </c>
      <c r="D31" s="26" t="s">
        <v>1590</v>
      </c>
      <c r="E31" s="26">
        <v>0</v>
      </c>
    </row>
    <row r="32" spans="1:5" x14ac:dyDescent="0.25">
      <c r="A32" s="4" t="s">
        <v>86</v>
      </c>
      <c r="B32" s="25" t="s">
        <v>87</v>
      </c>
      <c r="C32" s="26" t="s">
        <v>36</v>
      </c>
      <c r="D32" s="26" t="s">
        <v>1590</v>
      </c>
      <c r="E32" s="26">
        <v>0</v>
      </c>
    </row>
    <row r="33" spans="1:5" x14ac:dyDescent="0.25">
      <c r="A33" s="4" t="s">
        <v>88</v>
      </c>
      <c r="B33" s="25" t="s">
        <v>89</v>
      </c>
      <c r="C33" s="26" t="s">
        <v>36</v>
      </c>
      <c r="D33" s="26" t="s">
        <v>1590</v>
      </c>
      <c r="E33" s="26">
        <v>0</v>
      </c>
    </row>
    <row r="34" spans="1:5" x14ac:dyDescent="0.25">
      <c r="A34" s="4" t="s">
        <v>90</v>
      </c>
      <c r="B34" s="25" t="s">
        <v>91</v>
      </c>
      <c r="C34" s="26" t="s">
        <v>36</v>
      </c>
      <c r="D34" s="26" t="s">
        <v>1590</v>
      </c>
      <c r="E34" s="26">
        <v>0</v>
      </c>
    </row>
    <row r="35" spans="1:5" x14ac:dyDescent="0.25">
      <c r="A35" s="4" t="s">
        <v>92</v>
      </c>
      <c r="B35" s="9" t="s">
        <v>93</v>
      </c>
      <c r="C35" s="10"/>
      <c r="D35" s="28"/>
      <c r="E35" s="29"/>
    </row>
    <row r="36" spans="1:5" x14ac:dyDescent="0.25">
      <c r="A36" s="4" t="s">
        <v>94</v>
      </c>
      <c r="B36" s="25" t="s">
        <v>95</v>
      </c>
      <c r="C36" s="26" t="s">
        <v>36</v>
      </c>
      <c r="D36" s="26" t="s">
        <v>1590</v>
      </c>
      <c r="E36" s="26">
        <v>0</v>
      </c>
    </row>
    <row r="37" spans="1:5" x14ac:dyDescent="0.25">
      <c r="A37" s="4" t="s">
        <v>98</v>
      </c>
      <c r="B37" s="25" t="s">
        <v>99</v>
      </c>
      <c r="C37" s="26" t="s">
        <v>36</v>
      </c>
      <c r="D37" s="26" t="s">
        <v>1590</v>
      </c>
      <c r="E37" s="26">
        <v>0</v>
      </c>
    </row>
    <row r="38" spans="1:5" x14ac:dyDescent="0.25">
      <c r="A38" s="4" t="s">
        <v>102</v>
      </c>
      <c r="B38" s="25" t="s">
        <v>103</v>
      </c>
      <c r="C38" s="26" t="s">
        <v>36</v>
      </c>
      <c r="D38" s="26" t="s">
        <v>1590</v>
      </c>
      <c r="E38" s="26">
        <v>0</v>
      </c>
    </row>
    <row r="39" spans="1:5" x14ac:dyDescent="0.25">
      <c r="A39" s="4" t="s">
        <v>105</v>
      </c>
      <c r="B39" s="25" t="s">
        <v>106</v>
      </c>
      <c r="C39" s="26" t="s">
        <v>36</v>
      </c>
      <c r="D39" s="26" t="s">
        <v>1590</v>
      </c>
      <c r="E39" s="26">
        <v>0</v>
      </c>
    </row>
    <row r="40" spans="1:5" x14ac:dyDescent="0.25">
      <c r="A40" s="4" t="s">
        <v>107</v>
      </c>
      <c r="B40" s="31" t="s">
        <v>108</v>
      </c>
      <c r="C40" s="32"/>
      <c r="D40" s="7"/>
      <c r="E40" s="8"/>
    </row>
    <row r="41" spans="1:5" x14ac:dyDescent="0.25">
      <c r="A41" s="4" t="s">
        <v>109</v>
      </c>
      <c r="B41" s="9" t="s">
        <v>7</v>
      </c>
      <c r="C41" s="10"/>
      <c r="D41" s="11"/>
      <c r="E41" s="12"/>
    </row>
    <row r="42" spans="1:5" ht="22.5" x14ac:dyDescent="0.25">
      <c r="A42" s="4" t="s">
        <v>110</v>
      </c>
      <c r="B42" s="13" t="s">
        <v>9</v>
      </c>
      <c r="C42" s="14" t="s">
        <v>10</v>
      </c>
      <c r="D42" s="14" t="s">
        <v>1591</v>
      </c>
      <c r="E42" s="14" t="s">
        <v>1592</v>
      </c>
    </row>
    <row r="43" spans="1:5" x14ac:dyDescent="0.25">
      <c r="A43" s="4" t="s">
        <v>111</v>
      </c>
      <c r="B43" s="17" t="s">
        <v>14</v>
      </c>
      <c r="C43" s="14">
        <v>0</v>
      </c>
      <c r="D43" s="14">
        <v>0</v>
      </c>
      <c r="E43" s="14">
        <v>0</v>
      </c>
    </row>
    <row r="44" spans="1:5" ht="33.75" x14ac:dyDescent="0.25">
      <c r="A44" s="4" t="s">
        <v>112</v>
      </c>
      <c r="B44" s="21" t="s">
        <v>16</v>
      </c>
      <c r="C44" s="14" t="s">
        <v>10</v>
      </c>
      <c r="D44" s="14" t="s">
        <v>1593</v>
      </c>
      <c r="E44" s="14" t="s">
        <v>1594</v>
      </c>
    </row>
    <row r="45" spans="1:5" ht="33.75" x14ac:dyDescent="0.25">
      <c r="A45" s="4" t="s">
        <v>113</v>
      </c>
      <c r="B45" s="21" t="s">
        <v>20</v>
      </c>
      <c r="C45" s="14" t="s">
        <v>10</v>
      </c>
      <c r="D45" s="14" t="s">
        <v>1595</v>
      </c>
      <c r="E45" s="14" t="s">
        <v>1594</v>
      </c>
    </row>
    <row r="46" spans="1:5" ht="33.75" x14ac:dyDescent="0.25">
      <c r="A46" s="4" t="s">
        <v>114</v>
      </c>
      <c r="B46" s="21" t="s">
        <v>23</v>
      </c>
      <c r="C46" s="14" t="s">
        <v>10</v>
      </c>
      <c r="D46" s="14" t="s">
        <v>1596</v>
      </c>
      <c r="E46" s="14" t="s">
        <v>1594</v>
      </c>
    </row>
    <row r="47" spans="1:5" x14ac:dyDescent="0.25">
      <c r="A47" s="4" t="s">
        <v>115</v>
      </c>
      <c r="B47" s="21" t="s">
        <v>26</v>
      </c>
      <c r="C47" s="14" t="s">
        <v>36</v>
      </c>
      <c r="D47" s="14" t="s">
        <v>1597</v>
      </c>
      <c r="E47" s="14">
        <v>0</v>
      </c>
    </row>
    <row r="48" spans="1:5" x14ac:dyDescent="0.25">
      <c r="A48" s="4" t="s">
        <v>116</v>
      </c>
      <c r="B48" s="21" t="s">
        <v>30</v>
      </c>
      <c r="C48" s="14" t="s">
        <v>36</v>
      </c>
      <c r="D48" s="14" t="s">
        <v>1597</v>
      </c>
      <c r="E48" s="14">
        <v>0</v>
      </c>
    </row>
    <row r="49" spans="1:5" x14ac:dyDescent="0.25">
      <c r="A49" s="4" t="s">
        <v>117</v>
      </c>
      <c r="B49" s="17" t="s">
        <v>33</v>
      </c>
      <c r="C49" s="14">
        <v>0</v>
      </c>
      <c r="D49" s="14">
        <v>0</v>
      </c>
      <c r="E49" s="14">
        <v>0</v>
      </c>
    </row>
    <row r="50" spans="1:5" x14ac:dyDescent="0.25">
      <c r="A50" s="4" t="s">
        <v>118</v>
      </c>
      <c r="B50" s="21" t="s">
        <v>35</v>
      </c>
      <c r="C50" s="14" t="s">
        <v>36</v>
      </c>
      <c r="D50" s="14" t="s">
        <v>1597</v>
      </c>
      <c r="E50" s="14">
        <v>0</v>
      </c>
    </row>
    <row r="51" spans="1:5" ht="22.5" x14ac:dyDescent="0.25">
      <c r="A51" s="4" t="s">
        <v>119</v>
      </c>
      <c r="B51" s="25" t="s">
        <v>39</v>
      </c>
      <c r="C51" s="14" t="s">
        <v>10</v>
      </c>
      <c r="D51" s="14" t="s">
        <v>1598</v>
      </c>
      <c r="E51" s="14" t="s">
        <v>1599</v>
      </c>
    </row>
    <row r="52" spans="1:5" x14ac:dyDescent="0.25">
      <c r="A52" s="4" t="s">
        <v>120</v>
      </c>
      <c r="B52" s="25" t="s">
        <v>41</v>
      </c>
      <c r="C52" s="14" t="s">
        <v>36</v>
      </c>
      <c r="D52" s="14" t="s">
        <v>1597</v>
      </c>
      <c r="E52" s="14">
        <v>0</v>
      </c>
    </row>
    <row r="53" spans="1:5" x14ac:dyDescent="0.25">
      <c r="A53" s="4" t="s">
        <v>121</v>
      </c>
      <c r="B53" s="25" t="s">
        <v>43</v>
      </c>
      <c r="C53" s="14" t="s">
        <v>36</v>
      </c>
      <c r="D53" s="14" t="s">
        <v>1597</v>
      </c>
      <c r="E53" s="14">
        <v>0</v>
      </c>
    </row>
    <row r="54" spans="1:5" ht="22.5" x14ac:dyDescent="0.25">
      <c r="A54" s="4" t="s">
        <v>122</v>
      </c>
      <c r="B54" s="25" t="s">
        <v>45</v>
      </c>
      <c r="C54" s="14" t="s">
        <v>10</v>
      </c>
      <c r="D54" s="14" t="s">
        <v>1600</v>
      </c>
      <c r="E54" s="14" t="s">
        <v>1601</v>
      </c>
    </row>
    <row r="55" spans="1:5" x14ac:dyDescent="0.25">
      <c r="A55" s="4" t="s">
        <v>123</v>
      </c>
      <c r="B55" s="25" t="s">
        <v>47</v>
      </c>
      <c r="C55" s="14" t="s">
        <v>36</v>
      </c>
      <c r="D55" s="14" t="s">
        <v>1597</v>
      </c>
      <c r="E55" s="14">
        <v>0</v>
      </c>
    </row>
    <row r="56" spans="1:5" x14ac:dyDescent="0.25">
      <c r="A56" s="4" t="s">
        <v>124</v>
      </c>
      <c r="B56" s="25" t="s">
        <v>49</v>
      </c>
      <c r="C56" s="14" t="s">
        <v>36</v>
      </c>
      <c r="D56" s="14" t="s">
        <v>1597</v>
      </c>
      <c r="E56" s="14">
        <v>0</v>
      </c>
    </row>
    <row r="57" spans="1:5" x14ac:dyDescent="0.25">
      <c r="A57" s="4" t="s">
        <v>125</v>
      </c>
      <c r="B57" s="25" t="s">
        <v>51</v>
      </c>
      <c r="C57" s="14" t="s">
        <v>36</v>
      </c>
      <c r="D57" s="14" t="s">
        <v>1597</v>
      </c>
      <c r="E57" s="14">
        <v>0</v>
      </c>
    </row>
    <row r="58" spans="1:5" x14ac:dyDescent="0.25">
      <c r="A58" s="4" t="s">
        <v>128</v>
      </c>
      <c r="B58" s="25" t="s">
        <v>53</v>
      </c>
      <c r="C58" s="14" t="s">
        <v>36</v>
      </c>
      <c r="D58" s="14" t="s">
        <v>1597</v>
      </c>
      <c r="E58" s="14">
        <v>0</v>
      </c>
    </row>
    <row r="59" spans="1:5" x14ac:dyDescent="0.25">
      <c r="A59" s="4" t="s">
        <v>131</v>
      </c>
      <c r="B59" s="9" t="s">
        <v>55</v>
      </c>
      <c r="C59" s="10"/>
      <c r="D59" s="28"/>
      <c r="E59" s="29"/>
    </row>
    <row r="60" spans="1:5" x14ac:dyDescent="0.25">
      <c r="A60" s="4" t="s">
        <v>132</v>
      </c>
      <c r="B60" s="25" t="s">
        <v>57</v>
      </c>
      <c r="C60" s="26" t="s">
        <v>10</v>
      </c>
      <c r="D60" s="26" t="s">
        <v>1602</v>
      </c>
      <c r="E60" s="26" t="s">
        <v>1603</v>
      </c>
    </row>
    <row r="61" spans="1:5" x14ac:dyDescent="0.25">
      <c r="A61" s="4" t="s">
        <v>135</v>
      </c>
      <c r="B61" s="25" t="s">
        <v>59</v>
      </c>
      <c r="C61" s="26" t="s">
        <v>10</v>
      </c>
      <c r="D61" s="26" t="s">
        <v>1604</v>
      </c>
      <c r="E61" s="26" t="s">
        <v>1603</v>
      </c>
    </row>
    <row r="62" spans="1:5" x14ac:dyDescent="0.25">
      <c r="A62" s="4" t="s">
        <v>136</v>
      </c>
      <c r="B62" s="25" t="s">
        <v>61</v>
      </c>
      <c r="C62" s="26" t="s">
        <v>36</v>
      </c>
      <c r="D62" s="26" t="s">
        <v>1597</v>
      </c>
      <c r="E62" s="26">
        <v>0</v>
      </c>
    </row>
    <row r="63" spans="1:5" x14ac:dyDescent="0.25">
      <c r="A63" s="4" t="s">
        <v>139</v>
      </c>
      <c r="B63" s="25" t="s">
        <v>65</v>
      </c>
      <c r="C63" s="26" t="s">
        <v>10</v>
      </c>
      <c r="D63" s="26" t="s">
        <v>1605</v>
      </c>
      <c r="E63" s="26" t="s">
        <v>1606</v>
      </c>
    </row>
    <row r="64" spans="1:5" x14ac:dyDescent="0.25">
      <c r="A64" s="4" t="s">
        <v>140</v>
      </c>
      <c r="B64" s="9" t="s">
        <v>67</v>
      </c>
      <c r="C64" s="10"/>
      <c r="D64" s="10"/>
      <c r="E64" s="10"/>
    </row>
    <row r="65" spans="1:5" x14ac:dyDescent="0.25">
      <c r="A65" s="4" t="s">
        <v>141</v>
      </c>
      <c r="B65" s="25" t="s">
        <v>69</v>
      </c>
      <c r="C65" s="26" t="s">
        <v>708</v>
      </c>
      <c r="D65" s="26" t="s">
        <v>1607</v>
      </c>
      <c r="E65" s="26" t="s">
        <v>1608</v>
      </c>
    </row>
    <row r="66" spans="1:5" x14ac:dyDescent="0.25">
      <c r="A66" s="4" t="s">
        <v>142</v>
      </c>
      <c r="B66" s="25" t="s">
        <v>73</v>
      </c>
      <c r="C66" s="26" t="s">
        <v>10</v>
      </c>
      <c r="D66" s="26" t="s">
        <v>1609</v>
      </c>
      <c r="E66" s="26" t="s">
        <v>1610</v>
      </c>
    </row>
    <row r="67" spans="1:5" x14ac:dyDescent="0.25">
      <c r="A67" s="4" t="s">
        <v>143</v>
      </c>
      <c r="B67" s="25" t="s">
        <v>77</v>
      </c>
      <c r="C67" s="26" t="s">
        <v>10</v>
      </c>
      <c r="D67" s="26" t="s">
        <v>1611</v>
      </c>
      <c r="E67" s="26" t="s">
        <v>1608</v>
      </c>
    </row>
    <row r="68" spans="1:5" x14ac:dyDescent="0.25">
      <c r="A68" s="4" t="s">
        <v>144</v>
      </c>
      <c r="B68" s="9" t="s">
        <v>81</v>
      </c>
      <c r="C68" s="10"/>
      <c r="D68" s="10"/>
      <c r="E68" s="10"/>
    </row>
    <row r="69" spans="1:5" x14ac:dyDescent="0.25">
      <c r="A69" s="4" t="s">
        <v>145</v>
      </c>
      <c r="B69" s="25" t="s">
        <v>83</v>
      </c>
      <c r="C69" s="26" t="s">
        <v>10</v>
      </c>
      <c r="D69" s="26" t="s">
        <v>1612</v>
      </c>
      <c r="E69" s="26" t="s">
        <v>1613</v>
      </c>
    </row>
    <row r="70" spans="1:5" x14ac:dyDescent="0.25">
      <c r="A70" s="4" t="s">
        <v>148</v>
      </c>
      <c r="B70" s="25" t="s">
        <v>87</v>
      </c>
      <c r="C70" s="26" t="s">
        <v>10</v>
      </c>
      <c r="D70" s="26" t="s">
        <v>1614</v>
      </c>
      <c r="E70" s="26" t="s">
        <v>1615</v>
      </c>
    </row>
    <row r="71" spans="1:5" x14ac:dyDescent="0.25">
      <c r="A71" s="4" t="s">
        <v>151</v>
      </c>
      <c r="B71" s="25" t="s">
        <v>89</v>
      </c>
      <c r="C71" s="26" t="s">
        <v>10</v>
      </c>
      <c r="D71" s="26" t="s">
        <v>1614</v>
      </c>
      <c r="E71" s="26" t="s">
        <v>1615</v>
      </c>
    </row>
    <row r="72" spans="1:5" x14ac:dyDescent="0.25">
      <c r="A72" s="4" t="s">
        <v>154</v>
      </c>
      <c r="B72" s="25" t="s">
        <v>91</v>
      </c>
      <c r="C72" s="26" t="s">
        <v>10</v>
      </c>
      <c r="D72" s="26" t="s">
        <v>1616</v>
      </c>
      <c r="E72" s="26" t="s">
        <v>1615</v>
      </c>
    </row>
    <row r="73" spans="1:5" x14ac:dyDescent="0.25">
      <c r="A73" s="4" t="s">
        <v>155</v>
      </c>
      <c r="B73" s="9" t="s">
        <v>93</v>
      </c>
      <c r="C73" s="10"/>
      <c r="D73" s="10"/>
      <c r="E73" s="10"/>
    </row>
    <row r="74" spans="1:5" x14ac:dyDescent="0.25">
      <c r="A74" s="4" t="s">
        <v>156</v>
      </c>
      <c r="B74" s="25" t="s">
        <v>95</v>
      </c>
      <c r="C74" s="26" t="s">
        <v>708</v>
      </c>
      <c r="D74" s="26" t="s">
        <v>1617</v>
      </c>
      <c r="E74" s="26" t="s">
        <v>1618</v>
      </c>
    </row>
    <row r="75" spans="1:5" x14ac:dyDescent="0.25">
      <c r="A75" s="4" t="s">
        <v>159</v>
      </c>
      <c r="B75" s="25" t="s">
        <v>99</v>
      </c>
      <c r="C75" s="26" t="s">
        <v>10</v>
      </c>
      <c r="D75" s="26" t="s">
        <v>1619</v>
      </c>
      <c r="E75" s="26" t="s">
        <v>1620</v>
      </c>
    </row>
    <row r="76" spans="1:5" x14ac:dyDescent="0.25">
      <c r="A76" s="4" t="s">
        <v>162</v>
      </c>
      <c r="B76" s="25" t="s">
        <v>103</v>
      </c>
      <c r="C76" s="26" t="s">
        <v>10</v>
      </c>
      <c r="D76" s="26" t="s">
        <v>1621</v>
      </c>
      <c r="E76" s="26" t="s">
        <v>1620</v>
      </c>
    </row>
    <row r="77" spans="1:5" x14ac:dyDescent="0.25">
      <c r="A77" s="4" t="s">
        <v>164</v>
      </c>
      <c r="B77" s="25" t="s">
        <v>106</v>
      </c>
      <c r="C77" s="26" t="s">
        <v>36</v>
      </c>
      <c r="D77" s="26" t="s">
        <v>1597</v>
      </c>
      <c r="E77" s="26">
        <v>0</v>
      </c>
    </row>
    <row r="78" spans="1:5" x14ac:dyDescent="0.25">
      <c r="A78" s="4" t="s">
        <v>165</v>
      </c>
      <c r="B78" s="31" t="s">
        <v>166</v>
      </c>
      <c r="C78" s="32"/>
      <c r="D78" s="7"/>
      <c r="E78" s="8"/>
    </row>
    <row r="79" spans="1:5" x14ac:dyDescent="0.25">
      <c r="A79" s="4" t="s">
        <v>167</v>
      </c>
      <c r="B79" s="9" t="s">
        <v>7</v>
      </c>
      <c r="C79" s="10"/>
      <c r="D79" s="11"/>
      <c r="E79" s="12"/>
    </row>
    <row r="80" spans="1:5" ht="22.5" x14ac:dyDescent="0.25">
      <c r="A80" s="4" t="s">
        <v>168</v>
      </c>
      <c r="B80" s="13" t="s">
        <v>9</v>
      </c>
      <c r="C80" s="14" t="s">
        <v>10</v>
      </c>
      <c r="D80" s="14" t="s">
        <v>1591</v>
      </c>
      <c r="E80" s="14" t="s">
        <v>1592</v>
      </c>
    </row>
    <row r="81" spans="1:5" x14ac:dyDescent="0.25">
      <c r="A81" s="4" t="s">
        <v>169</v>
      </c>
      <c r="B81" s="17" t="s">
        <v>14</v>
      </c>
      <c r="C81" s="14">
        <v>0</v>
      </c>
      <c r="D81" s="14">
        <v>0</v>
      </c>
      <c r="E81" s="14">
        <v>0</v>
      </c>
    </row>
    <row r="82" spans="1:5" ht="33.75" x14ac:dyDescent="0.25">
      <c r="A82" s="4" t="s">
        <v>170</v>
      </c>
      <c r="B82" s="21" t="s">
        <v>16</v>
      </c>
      <c r="C82" s="14" t="s">
        <v>10</v>
      </c>
      <c r="D82" s="14" t="s">
        <v>1593</v>
      </c>
      <c r="E82" s="14" t="s">
        <v>1594</v>
      </c>
    </row>
    <row r="83" spans="1:5" ht="33.75" x14ac:dyDescent="0.25">
      <c r="A83" s="4" t="s">
        <v>171</v>
      </c>
      <c r="B83" s="21" t="s">
        <v>20</v>
      </c>
      <c r="C83" s="14" t="s">
        <v>10</v>
      </c>
      <c r="D83" s="14" t="s">
        <v>1595</v>
      </c>
      <c r="E83" s="14" t="s">
        <v>1594</v>
      </c>
    </row>
    <row r="84" spans="1:5" ht="33.75" x14ac:dyDescent="0.25">
      <c r="A84" s="4" t="s">
        <v>172</v>
      </c>
      <c r="B84" s="21" t="s">
        <v>23</v>
      </c>
      <c r="C84" s="14" t="s">
        <v>10</v>
      </c>
      <c r="D84" s="14" t="s">
        <v>1596</v>
      </c>
      <c r="E84" s="14" t="s">
        <v>1594</v>
      </c>
    </row>
    <row r="85" spans="1:5" ht="33.75" x14ac:dyDescent="0.25">
      <c r="A85" s="4" t="s">
        <v>173</v>
      </c>
      <c r="B85" s="21" t="s">
        <v>26</v>
      </c>
      <c r="C85" s="14" t="s">
        <v>10</v>
      </c>
      <c r="D85" s="14" t="s">
        <v>1622</v>
      </c>
      <c r="E85" s="14" t="s">
        <v>1594</v>
      </c>
    </row>
    <row r="86" spans="1:5" ht="33.75" x14ac:dyDescent="0.25">
      <c r="A86" s="4" t="s">
        <v>174</v>
      </c>
      <c r="B86" s="21" t="s">
        <v>30</v>
      </c>
      <c r="C86" s="14" t="s">
        <v>10</v>
      </c>
      <c r="D86" s="14" t="s">
        <v>1595</v>
      </c>
      <c r="E86" s="14" t="s">
        <v>1594</v>
      </c>
    </row>
    <row r="87" spans="1:5" x14ac:dyDescent="0.25">
      <c r="A87" s="4" t="s">
        <v>175</v>
      </c>
      <c r="B87" s="17" t="s">
        <v>33</v>
      </c>
      <c r="C87" s="14">
        <v>0</v>
      </c>
      <c r="D87" s="14">
        <v>0</v>
      </c>
      <c r="E87" s="14">
        <v>0</v>
      </c>
    </row>
    <row r="88" spans="1:5" x14ac:dyDescent="0.25">
      <c r="A88" s="4" t="s">
        <v>176</v>
      </c>
      <c r="B88" s="21" t="s">
        <v>35</v>
      </c>
      <c r="C88" s="14" t="s">
        <v>36</v>
      </c>
      <c r="D88" s="14" t="s">
        <v>1597</v>
      </c>
      <c r="E88" s="14">
        <v>0</v>
      </c>
    </row>
    <row r="89" spans="1:5" ht="22.5" x14ac:dyDescent="0.25">
      <c r="A89" s="4" t="s">
        <v>177</v>
      </c>
      <c r="B89" s="25" t="s">
        <v>39</v>
      </c>
      <c r="C89" s="14" t="s">
        <v>10</v>
      </c>
      <c r="D89" s="14" t="s">
        <v>1598</v>
      </c>
      <c r="E89" s="14" t="s">
        <v>1599</v>
      </c>
    </row>
    <row r="90" spans="1:5" x14ac:dyDescent="0.25">
      <c r="A90" s="4" t="s">
        <v>178</v>
      </c>
      <c r="B90" s="25" t="s">
        <v>41</v>
      </c>
      <c r="C90" s="14" t="s">
        <v>36</v>
      </c>
      <c r="D90" s="14" t="s">
        <v>1597</v>
      </c>
      <c r="E90" s="14">
        <v>0</v>
      </c>
    </row>
    <row r="91" spans="1:5" x14ac:dyDescent="0.25">
      <c r="A91" s="4" t="s">
        <v>179</v>
      </c>
      <c r="B91" s="25" t="s">
        <v>43</v>
      </c>
      <c r="C91" s="14" t="s">
        <v>36</v>
      </c>
      <c r="D91" s="14" t="s">
        <v>1597</v>
      </c>
      <c r="E91" s="14">
        <v>0</v>
      </c>
    </row>
    <row r="92" spans="1:5" ht="22.5" x14ac:dyDescent="0.25">
      <c r="A92" s="4" t="s">
        <v>180</v>
      </c>
      <c r="B92" s="25" t="s">
        <v>45</v>
      </c>
      <c r="C92" s="14" t="s">
        <v>10</v>
      </c>
      <c r="D92" s="14" t="s">
        <v>1623</v>
      </c>
      <c r="E92" s="14" t="s">
        <v>1601</v>
      </c>
    </row>
    <row r="93" spans="1:5" x14ac:dyDescent="0.25">
      <c r="A93" s="4" t="s">
        <v>181</v>
      </c>
      <c r="B93" s="25" t="s">
        <v>47</v>
      </c>
      <c r="C93" s="14" t="s">
        <v>36</v>
      </c>
      <c r="D93" s="14" t="s">
        <v>1597</v>
      </c>
      <c r="E93" s="14">
        <v>0</v>
      </c>
    </row>
    <row r="94" spans="1:5" x14ac:dyDescent="0.25">
      <c r="A94" s="4" t="s">
        <v>182</v>
      </c>
      <c r="B94" s="25" t="s">
        <v>49</v>
      </c>
      <c r="C94" s="14" t="s">
        <v>36</v>
      </c>
      <c r="D94" s="14" t="s">
        <v>1597</v>
      </c>
      <c r="E94" s="14">
        <v>0</v>
      </c>
    </row>
    <row r="95" spans="1:5" x14ac:dyDescent="0.25">
      <c r="A95" s="4" t="s">
        <v>183</v>
      </c>
      <c r="B95" s="25" t="s">
        <v>51</v>
      </c>
      <c r="C95" s="14" t="s">
        <v>36</v>
      </c>
      <c r="D95" s="14" t="s">
        <v>1597</v>
      </c>
      <c r="E95" s="14">
        <v>0</v>
      </c>
    </row>
    <row r="96" spans="1:5" x14ac:dyDescent="0.25">
      <c r="A96" s="4" t="s">
        <v>184</v>
      </c>
      <c r="B96" s="25" t="s">
        <v>53</v>
      </c>
      <c r="C96" s="14" t="s">
        <v>36</v>
      </c>
      <c r="D96" s="14" t="s">
        <v>1597</v>
      </c>
      <c r="E96" s="14">
        <v>0</v>
      </c>
    </row>
    <row r="97" spans="1:5" x14ac:dyDescent="0.25">
      <c r="A97" s="4" t="s">
        <v>185</v>
      </c>
      <c r="B97" s="9" t="s">
        <v>55</v>
      </c>
      <c r="C97" s="10"/>
      <c r="D97" s="28"/>
      <c r="E97" s="29"/>
    </row>
    <row r="98" spans="1:5" x14ac:dyDescent="0.25">
      <c r="A98" s="4" t="s">
        <v>186</v>
      </c>
      <c r="B98" s="25" t="s">
        <v>57</v>
      </c>
      <c r="C98" s="26" t="s">
        <v>10</v>
      </c>
      <c r="D98" s="26" t="s">
        <v>1602</v>
      </c>
      <c r="E98" s="26" t="s">
        <v>1603</v>
      </c>
    </row>
    <row r="99" spans="1:5" x14ac:dyDescent="0.25">
      <c r="A99" s="4" t="s">
        <v>187</v>
      </c>
      <c r="B99" s="25" t="s">
        <v>59</v>
      </c>
      <c r="C99" s="26" t="s">
        <v>10</v>
      </c>
      <c r="D99" s="26" t="s">
        <v>1604</v>
      </c>
      <c r="E99" s="26" t="s">
        <v>1603</v>
      </c>
    </row>
    <row r="100" spans="1:5" x14ac:dyDescent="0.25">
      <c r="A100" s="4" t="s">
        <v>188</v>
      </c>
      <c r="B100" s="25" t="s">
        <v>61</v>
      </c>
      <c r="C100" s="26" t="s">
        <v>36</v>
      </c>
      <c r="D100" s="26" t="s">
        <v>1597</v>
      </c>
      <c r="E100" s="26">
        <v>0</v>
      </c>
    </row>
    <row r="101" spans="1:5" x14ac:dyDescent="0.25">
      <c r="A101" s="4" t="s">
        <v>189</v>
      </c>
      <c r="B101" s="25" t="s">
        <v>65</v>
      </c>
      <c r="C101" s="26" t="s">
        <v>10</v>
      </c>
      <c r="D101" s="26" t="s">
        <v>1605</v>
      </c>
      <c r="E101" s="26" t="s">
        <v>1606</v>
      </c>
    </row>
    <row r="102" spans="1:5" x14ac:dyDescent="0.25">
      <c r="A102" s="4" t="s">
        <v>190</v>
      </c>
      <c r="B102" s="9" t="s">
        <v>67</v>
      </c>
      <c r="C102" s="10"/>
      <c r="D102" s="28"/>
      <c r="E102" s="29"/>
    </row>
    <row r="103" spans="1:5" x14ac:dyDescent="0.25">
      <c r="A103" s="4" t="s">
        <v>191</v>
      </c>
      <c r="B103" s="25" t="s">
        <v>69</v>
      </c>
      <c r="C103" s="26" t="s">
        <v>708</v>
      </c>
      <c r="D103" s="26" t="s">
        <v>1607</v>
      </c>
      <c r="E103" s="26" t="s">
        <v>1608</v>
      </c>
    </row>
    <row r="104" spans="1:5" x14ac:dyDescent="0.25">
      <c r="A104" s="4" t="s">
        <v>192</v>
      </c>
      <c r="B104" s="25" t="s">
        <v>73</v>
      </c>
      <c r="C104" s="26" t="s">
        <v>10</v>
      </c>
      <c r="D104" s="26" t="s">
        <v>1609</v>
      </c>
      <c r="E104" s="26" t="s">
        <v>1610</v>
      </c>
    </row>
    <row r="105" spans="1:5" x14ac:dyDescent="0.25">
      <c r="A105" s="4" t="s">
        <v>193</v>
      </c>
      <c r="B105" s="25" t="s">
        <v>77</v>
      </c>
      <c r="C105" s="26" t="s">
        <v>10</v>
      </c>
      <c r="D105" s="26" t="s">
        <v>1611</v>
      </c>
      <c r="E105" s="26" t="s">
        <v>1608</v>
      </c>
    </row>
    <row r="106" spans="1:5" x14ac:dyDescent="0.25">
      <c r="A106" s="4" t="s">
        <v>194</v>
      </c>
      <c r="B106" s="9" t="s">
        <v>81</v>
      </c>
      <c r="C106" s="10"/>
      <c r="D106" s="28"/>
      <c r="E106" s="29"/>
    </row>
    <row r="107" spans="1:5" x14ac:dyDescent="0.25">
      <c r="A107" s="4" t="s">
        <v>195</v>
      </c>
      <c r="B107" s="25" t="s">
        <v>83</v>
      </c>
      <c r="C107" s="26" t="s">
        <v>10</v>
      </c>
      <c r="D107" s="26" t="s">
        <v>1612</v>
      </c>
      <c r="E107" s="26" t="s">
        <v>1613</v>
      </c>
    </row>
    <row r="108" spans="1:5" x14ac:dyDescent="0.25">
      <c r="A108" s="4" t="s">
        <v>196</v>
      </c>
      <c r="B108" s="25" t="s">
        <v>87</v>
      </c>
      <c r="C108" s="26" t="s">
        <v>10</v>
      </c>
      <c r="D108" s="26" t="s">
        <v>1614</v>
      </c>
      <c r="E108" s="26" t="s">
        <v>1615</v>
      </c>
    </row>
    <row r="109" spans="1:5" x14ac:dyDescent="0.25">
      <c r="A109" s="4" t="s">
        <v>197</v>
      </c>
      <c r="B109" s="25" t="s">
        <v>89</v>
      </c>
      <c r="C109" s="26" t="s">
        <v>10</v>
      </c>
      <c r="D109" s="26" t="s">
        <v>1614</v>
      </c>
      <c r="E109" s="26" t="s">
        <v>1615</v>
      </c>
    </row>
    <row r="110" spans="1:5" x14ac:dyDescent="0.25">
      <c r="A110" s="4" t="s">
        <v>198</v>
      </c>
      <c r="B110" s="25" t="s">
        <v>91</v>
      </c>
      <c r="C110" s="26" t="s">
        <v>10</v>
      </c>
      <c r="D110" s="26" t="s">
        <v>1616</v>
      </c>
      <c r="E110" s="26" t="s">
        <v>1615</v>
      </c>
    </row>
    <row r="111" spans="1:5" x14ac:dyDescent="0.25">
      <c r="A111" s="4" t="s">
        <v>199</v>
      </c>
      <c r="B111" s="9" t="s">
        <v>93</v>
      </c>
      <c r="C111" s="10"/>
      <c r="D111" s="28"/>
      <c r="E111" s="29"/>
    </row>
    <row r="112" spans="1:5" x14ac:dyDescent="0.25">
      <c r="A112" s="4" t="s">
        <v>200</v>
      </c>
      <c r="B112" s="25" t="s">
        <v>95</v>
      </c>
      <c r="C112" s="26" t="s">
        <v>708</v>
      </c>
      <c r="D112" s="26" t="s">
        <v>1617</v>
      </c>
      <c r="E112" s="26" t="s">
        <v>1618</v>
      </c>
    </row>
    <row r="113" spans="1:5" x14ac:dyDescent="0.25">
      <c r="A113" s="4" t="s">
        <v>201</v>
      </c>
      <c r="B113" s="25" t="s">
        <v>99</v>
      </c>
      <c r="C113" s="26" t="s">
        <v>10</v>
      </c>
      <c r="D113" s="26" t="s">
        <v>1619</v>
      </c>
      <c r="E113" s="26" t="s">
        <v>1620</v>
      </c>
    </row>
    <row r="114" spans="1:5" x14ac:dyDescent="0.25">
      <c r="A114" s="4" t="s">
        <v>202</v>
      </c>
      <c r="B114" s="25" t="s">
        <v>103</v>
      </c>
      <c r="C114" s="26" t="s">
        <v>10</v>
      </c>
      <c r="D114" s="26" t="s">
        <v>1621</v>
      </c>
      <c r="E114" s="26" t="s">
        <v>1620</v>
      </c>
    </row>
    <row r="115" spans="1:5" x14ac:dyDescent="0.25">
      <c r="A115" s="4" t="s">
        <v>203</v>
      </c>
      <c r="B115" s="25" t="s">
        <v>106</v>
      </c>
      <c r="C115" s="26" t="s">
        <v>36</v>
      </c>
      <c r="D115" s="26" t="s">
        <v>1597</v>
      </c>
      <c r="E115" s="26">
        <v>0</v>
      </c>
    </row>
    <row r="116" spans="1:5" x14ac:dyDescent="0.25">
      <c r="A116" s="4" t="s">
        <v>204</v>
      </c>
      <c r="B116" s="31" t="s">
        <v>205</v>
      </c>
      <c r="C116" s="32"/>
      <c r="D116" s="7"/>
      <c r="E116" s="8"/>
    </row>
    <row r="117" spans="1:5" x14ac:dyDescent="0.25">
      <c r="A117" s="4" t="s">
        <v>206</v>
      </c>
      <c r="B117" s="9" t="s">
        <v>7</v>
      </c>
      <c r="C117" s="10"/>
      <c r="D117" s="11"/>
      <c r="E117" s="12"/>
    </row>
    <row r="118" spans="1:5" x14ac:dyDescent="0.25">
      <c r="A118" s="4" t="s">
        <v>207</v>
      </c>
      <c r="B118" s="13" t="s">
        <v>9</v>
      </c>
      <c r="C118" s="26" t="s">
        <v>36</v>
      </c>
      <c r="D118" s="14" t="s">
        <v>1597</v>
      </c>
      <c r="E118" s="14"/>
    </row>
    <row r="119" spans="1:5" x14ac:dyDescent="0.25">
      <c r="A119" s="4" t="s">
        <v>208</v>
      </c>
      <c r="B119" s="17" t="s">
        <v>14</v>
      </c>
      <c r="C119" s="14">
        <v>0</v>
      </c>
      <c r="D119" s="14">
        <v>0</v>
      </c>
      <c r="E119" s="14"/>
    </row>
    <row r="120" spans="1:5" x14ac:dyDescent="0.25">
      <c r="A120" s="4" t="s">
        <v>209</v>
      </c>
      <c r="B120" s="21" t="s">
        <v>16</v>
      </c>
      <c r="C120" s="26" t="s">
        <v>36</v>
      </c>
      <c r="D120" s="14" t="s">
        <v>1597</v>
      </c>
      <c r="E120" s="14"/>
    </row>
    <row r="121" spans="1:5" x14ac:dyDescent="0.25">
      <c r="A121" s="4" t="s">
        <v>210</v>
      </c>
      <c r="B121" s="21" t="s">
        <v>20</v>
      </c>
      <c r="C121" s="26" t="s">
        <v>36</v>
      </c>
      <c r="D121" s="14" t="s">
        <v>1597</v>
      </c>
      <c r="E121" s="14"/>
    </row>
    <row r="122" spans="1:5" x14ac:dyDescent="0.25">
      <c r="A122" s="4" t="s">
        <v>211</v>
      </c>
      <c r="B122" s="21" t="s">
        <v>23</v>
      </c>
      <c r="C122" s="26" t="s">
        <v>36</v>
      </c>
      <c r="D122" s="14" t="s">
        <v>1597</v>
      </c>
      <c r="E122" s="14"/>
    </row>
    <row r="123" spans="1:5" x14ac:dyDescent="0.25">
      <c r="A123" s="4" t="s">
        <v>212</v>
      </c>
      <c r="B123" s="21" t="s">
        <v>26</v>
      </c>
      <c r="C123" s="26" t="s">
        <v>36</v>
      </c>
      <c r="D123" s="14" t="s">
        <v>1597</v>
      </c>
      <c r="E123" s="14"/>
    </row>
    <row r="124" spans="1:5" x14ac:dyDescent="0.25">
      <c r="A124" s="4" t="s">
        <v>213</v>
      </c>
      <c r="B124" s="21" t="s">
        <v>30</v>
      </c>
      <c r="C124" s="26" t="s">
        <v>36</v>
      </c>
      <c r="D124" s="14" t="s">
        <v>1597</v>
      </c>
      <c r="E124" s="14"/>
    </row>
    <row r="125" spans="1:5" x14ac:dyDescent="0.25">
      <c r="A125" s="4" t="s">
        <v>214</v>
      </c>
      <c r="B125" s="17" t="s">
        <v>33</v>
      </c>
      <c r="C125" s="14">
        <v>0</v>
      </c>
      <c r="D125" s="14">
        <v>0</v>
      </c>
      <c r="E125" s="14"/>
    </row>
    <row r="126" spans="1:5" x14ac:dyDescent="0.25">
      <c r="A126" s="4" t="s">
        <v>215</v>
      </c>
      <c r="B126" s="21" t="s">
        <v>35</v>
      </c>
      <c r="C126" s="26" t="s">
        <v>36</v>
      </c>
      <c r="D126" s="14" t="s">
        <v>1597</v>
      </c>
      <c r="E126" s="14"/>
    </row>
    <row r="127" spans="1:5" x14ac:dyDescent="0.25">
      <c r="A127" s="4" t="s">
        <v>216</v>
      </c>
      <c r="B127" s="25" t="s">
        <v>39</v>
      </c>
      <c r="C127" s="26" t="s">
        <v>36</v>
      </c>
      <c r="D127" s="14" t="s">
        <v>1597</v>
      </c>
      <c r="E127" s="14"/>
    </row>
    <row r="128" spans="1:5" x14ac:dyDescent="0.25">
      <c r="A128" s="4" t="s">
        <v>217</v>
      </c>
      <c r="B128" s="25" t="s">
        <v>41</v>
      </c>
      <c r="C128" s="26" t="s">
        <v>36</v>
      </c>
      <c r="D128" s="14" t="s">
        <v>1597</v>
      </c>
      <c r="E128" s="14"/>
    </row>
    <row r="129" spans="1:5" x14ac:dyDescent="0.25">
      <c r="A129" s="4" t="s">
        <v>218</v>
      </c>
      <c r="B129" s="25" t="s">
        <v>43</v>
      </c>
      <c r="C129" s="26" t="s">
        <v>36</v>
      </c>
      <c r="D129" s="14" t="s">
        <v>1597</v>
      </c>
      <c r="E129" s="14"/>
    </row>
    <row r="130" spans="1:5" x14ac:dyDescent="0.25">
      <c r="A130" s="4" t="s">
        <v>219</v>
      </c>
      <c r="B130" s="25" t="s">
        <v>45</v>
      </c>
      <c r="C130" s="26" t="s">
        <v>36</v>
      </c>
      <c r="D130" s="14" t="s">
        <v>1597</v>
      </c>
      <c r="E130" s="14"/>
    </row>
    <row r="131" spans="1:5" x14ac:dyDescent="0.25">
      <c r="A131" s="4" t="s">
        <v>220</v>
      </c>
      <c r="B131" s="25" t="s">
        <v>47</v>
      </c>
      <c r="C131" s="26" t="s">
        <v>36</v>
      </c>
      <c r="D131" s="14" t="s">
        <v>1597</v>
      </c>
      <c r="E131" s="14"/>
    </row>
    <row r="132" spans="1:5" x14ac:dyDescent="0.25">
      <c r="A132" s="4" t="s">
        <v>221</v>
      </c>
      <c r="B132" s="25" t="s">
        <v>49</v>
      </c>
      <c r="C132" s="26" t="s">
        <v>36</v>
      </c>
      <c r="D132" s="14" t="s">
        <v>1597</v>
      </c>
      <c r="E132" s="14"/>
    </row>
    <row r="133" spans="1:5" x14ac:dyDescent="0.25">
      <c r="A133" s="4" t="s">
        <v>222</v>
      </c>
      <c r="B133" s="25" t="s">
        <v>51</v>
      </c>
      <c r="C133" s="26" t="s">
        <v>36</v>
      </c>
      <c r="D133" s="14" t="s">
        <v>1597</v>
      </c>
      <c r="E133" s="14"/>
    </row>
    <row r="134" spans="1:5" x14ac:dyDescent="0.25">
      <c r="A134" s="4" t="s">
        <v>223</v>
      </c>
      <c r="B134" s="25" t="s">
        <v>53</v>
      </c>
      <c r="C134" s="26" t="s">
        <v>36</v>
      </c>
      <c r="D134" s="14" t="s">
        <v>1597</v>
      </c>
      <c r="E134" s="14"/>
    </row>
    <row r="135" spans="1:5" x14ac:dyDescent="0.25">
      <c r="A135" s="4" t="s">
        <v>224</v>
      </c>
      <c r="B135" s="9" t="s">
        <v>55</v>
      </c>
      <c r="C135" s="10"/>
      <c r="D135" s="28"/>
      <c r="E135" s="29"/>
    </row>
    <row r="136" spans="1:5" x14ac:dyDescent="0.25">
      <c r="A136" s="4" t="s">
        <v>225</v>
      </c>
      <c r="B136" s="25" t="s">
        <v>57</v>
      </c>
      <c r="C136" s="26" t="s">
        <v>36</v>
      </c>
      <c r="D136" s="14" t="s">
        <v>1597</v>
      </c>
      <c r="E136" s="26"/>
    </row>
    <row r="137" spans="1:5" x14ac:dyDescent="0.25">
      <c r="A137" s="4" t="s">
        <v>226</v>
      </c>
      <c r="B137" s="25" t="s">
        <v>59</v>
      </c>
      <c r="C137" s="26" t="s">
        <v>36</v>
      </c>
      <c r="D137" s="14" t="s">
        <v>1597</v>
      </c>
      <c r="E137" s="26"/>
    </row>
    <row r="138" spans="1:5" x14ac:dyDescent="0.25">
      <c r="A138" s="4" t="s">
        <v>227</v>
      </c>
      <c r="B138" s="25" t="s">
        <v>61</v>
      </c>
      <c r="C138" s="26" t="s">
        <v>36</v>
      </c>
      <c r="D138" s="14" t="s">
        <v>1597</v>
      </c>
      <c r="E138" s="26"/>
    </row>
    <row r="139" spans="1:5" x14ac:dyDescent="0.25">
      <c r="A139" s="4" t="s">
        <v>228</v>
      </c>
      <c r="B139" s="25" t="s">
        <v>65</v>
      </c>
      <c r="C139" s="26" t="s">
        <v>36</v>
      </c>
      <c r="D139" s="14" t="s">
        <v>1597</v>
      </c>
      <c r="E139" s="26"/>
    </row>
    <row r="140" spans="1:5" x14ac:dyDescent="0.25">
      <c r="A140" s="4" t="s">
        <v>229</v>
      </c>
      <c r="B140" s="9" t="s">
        <v>67</v>
      </c>
      <c r="C140" s="10"/>
      <c r="D140" s="28"/>
      <c r="E140" s="29"/>
    </row>
    <row r="141" spans="1:5" x14ac:dyDescent="0.25">
      <c r="A141" s="4" t="s">
        <v>230</v>
      </c>
      <c r="B141" s="25" t="s">
        <v>69</v>
      </c>
      <c r="C141" s="26" t="s">
        <v>36</v>
      </c>
      <c r="D141" s="14" t="s">
        <v>1597</v>
      </c>
      <c r="E141" s="26"/>
    </row>
    <row r="142" spans="1:5" x14ac:dyDescent="0.25">
      <c r="A142" s="4" t="s">
        <v>231</v>
      </c>
      <c r="B142" s="25" t="s">
        <v>73</v>
      </c>
      <c r="C142" s="26" t="s">
        <v>36</v>
      </c>
      <c r="D142" s="14" t="s">
        <v>1597</v>
      </c>
      <c r="E142" s="26"/>
    </row>
    <row r="143" spans="1:5" x14ac:dyDescent="0.25">
      <c r="A143" s="4" t="s">
        <v>232</v>
      </c>
      <c r="B143" s="25" t="s">
        <v>77</v>
      </c>
      <c r="C143" s="26" t="s">
        <v>36</v>
      </c>
      <c r="D143" s="14" t="s">
        <v>1597</v>
      </c>
      <c r="E143" s="26"/>
    </row>
    <row r="144" spans="1:5" x14ac:dyDescent="0.25">
      <c r="A144" s="4" t="s">
        <v>233</v>
      </c>
      <c r="B144" s="9" t="s">
        <v>81</v>
      </c>
      <c r="C144" s="10"/>
      <c r="D144" s="28"/>
      <c r="E144" s="29"/>
    </row>
    <row r="145" spans="1:5" x14ac:dyDescent="0.25">
      <c r="A145" s="4" t="s">
        <v>234</v>
      </c>
      <c r="B145" s="25" t="s">
        <v>83</v>
      </c>
      <c r="C145" s="26" t="s">
        <v>36</v>
      </c>
      <c r="D145" s="14" t="s">
        <v>1597</v>
      </c>
      <c r="E145" s="26"/>
    </row>
    <row r="146" spans="1:5" x14ac:dyDescent="0.25">
      <c r="A146" s="4" t="s">
        <v>235</v>
      </c>
      <c r="B146" s="25" t="s">
        <v>87</v>
      </c>
      <c r="C146" s="26" t="s">
        <v>36</v>
      </c>
      <c r="D146" s="14" t="s">
        <v>1597</v>
      </c>
      <c r="E146" s="26"/>
    </row>
    <row r="147" spans="1:5" x14ac:dyDescent="0.25">
      <c r="A147" s="4" t="s">
        <v>236</v>
      </c>
      <c r="B147" s="25" t="s">
        <v>89</v>
      </c>
      <c r="C147" s="26" t="s">
        <v>36</v>
      </c>
      <c r="D147" s="14" t="s">
        <v>1597</v>
      </c>
      <c r="E147" s="26"/>
    </row>
    <row r="148" spans="1:5" x14ac:dyDescent="0.25">
      <c r="A148" s="4" t="s">
        <v>237</v>
      </c>
      <c r="B148" s="25" t="s">
        <v>91</v>
      </c>
      <c r="C148" s="26" t="s">
        <v>36</v>
      </c>
      <c r="D148" s="14" t="s">
        <v>1597</v>
      </c>
      <c r="E148" s="26"/>
    </row>
    <row r="149" spans="1:5" x14ac:dyDescent="0.25">
      <c r="A149" s="4" t="s">
        <v>238</v>
      </c>
      <c r="B149" s="9" t="s">
        <v>93</v>
      </c>
      <c r="C149" s="10"/>
      <c r="D149" s="10"/>
      <c r="E149" s="10"/>
    </row>
    <row r="150" spans="1:5" x14ac:dyDescent="0.25">
      <c r="A150" s="4" t="s">
        <v>239</v>
      </c>
      <c r="B150" s="25" t="s">
        <v>95</v>
      </c>
      <c r="C150" s="26" t="s">
        <v>36</v>
      </c>
      <c r="D150" s="14" t="s">
        <v>1597</v>
      </c>
      <c r="E150" s="26"/>
    </row>
    <row r="151" spans="1:5" x14ac:dyDescent="0.25">
      <c r="A151" s="4" t="s">
        <v>240</v>
      </c>
      <c r="B151" s="25" t="s">
        <v>99</v>
      </c>
      <c r="C151" s="26" t="s">
        <v>36</v>
      </c>
      <c r="D151" s="14" t="s">
        <v>1597</v>
      </c>
      <c r="E151" s="26"/>
    </row>
    <row r="152" spans="1:5" x14ac:dyDescent="0.25">
      <c r="A152" s="4" t="s">
        <v>241</v>
      </c>
      <c r="B152" s="25" t="s">
        <v>103</v>
      </c>
      <c r="C152" s="26" t="s">
        <v>36</v>
      </c>
      <c r="D152" s="14" t="s">
        <v>1597</v>
      </c>
      <c r="E152" s="26"/>
    </row>
    <row r="153" spans="1:5" x14ac:dyDescent="0.25">
      <c r="A153" s="4" t="s">
        <v>242</v>
      </c>
      <c r="B153" s="25" t="s">
        <v>106</v>
      </c>
      <c r="C153" s="26" t="s">
        <v>36</v>
      </c>
      <c r="D153" s="14" t="s">
        <v>1597</v>
      </c>
      <c r="E153" s="26"/>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298</v>
      </c>
      <c r="E4" s="14">
        <v>0</v>
      </c>
    </row>
    <row r="5" spans="1:5" x14ac:dyDescent="0.25">
      <c r="A5" s="4" t="s">
        <v>13</v>
      </c>
      <c r="B5" s="17" t="s">
        <v>14</v>
      </c>
      <c r="C5" s="14">
        <v>0</v>
      </c>
      <c r="D5" s="14">
        <v>0</v>
      </c>
      <c r="E5" s="14">
        <v>0</v>
      </c>
    </row>
    <row r="6" spans="1:5" x14ac:dyDescent="0.25">
      <c r="A6" s="4" t="s">
        <v>15</v>
      </c>
      <c r="B6" s="21" t="s">
        <v>16</v>
      </c>
      <c r="C6" s="14" t="s">
        <v>36</v>
      </c>
      <c r="D6" s="14" t="s">
        <v>298</v>
      </c>
      <c r="E6" s="14">
        <v>0</v>
      </c>
    </row>
    <row r="7" spans="1:5" x14ac:dyDescent="0.25">
      <c r="A7" s="4" t="s">
        <v>19</v>
      </c>
      <c r="B7" s="21" t="s">
        <v>20</v>
      </c>
      <c r="C7" s="14" t="s">
        <v>36</v>
      </c>
      <c r="D7" s="14" t="s">
        <v>298</v>
      </c>
      <c r="E7" s="14">
        <v>0</v>
      </c>
    </row>
    <row r="8" spans="1:5" x14ac:dyDescent="0.25">
      <c r="A8" s="4" t="s">
        <v>22</v>
      </c>
      <c r="B8" s="21" t="s">
        <v>23</v>
      </c>
      <c r="C8" s="14" t="s">
        <v>36</v>
      </c>
      <c r="D8" s="14" t="s">
        <v>298</v>
      </c>
      <c r="E8" s="14">
        <v>0</v>
      </c>
    </row>
    <row r="9" spans="1:5" x14ac:dyDescent="0.25">
      <c r="A9" s="4" t="s">
        <v>25</v>
      </c>
      <c r="B9" s="21" t="s">
        <v>26</v>
      </c>
      <c r="C9" s="14" t="s">
        <v>36</v>
      </c>
      <c r="D9" s="14" t="s">
        <v>298</v>
      </c>
      <c r="E9" s="14">
        <v>0</v>
      </c>
    </row>
    <row r="10" spans="1:5" x14ac:dyDescent="0.25">
      <c r="A10" s="4" t="s">
        <v>29</v>
      </c>
      <c r="B10" s="21" t="s">
        <v>30</v>
      </c>
      <c r="C10" s="14" t="s">
        <v>36</v>
      </c>
      <c r="D10" s="14" t="s">
        <v>298</v>
      </c>
      <c r="E10" s="14">
        <v>0</v>
      </c>
    </row>
    <row r="11" spans="1:5" x14ac:dyDescent="0.25">
      <c r="A11" s="4" t="s">
        <v>32</v>
      </c>
      <c r="B11" s="17" t="s">
        <v>33</v>
      </c>
      <c r="C11" s="14">
        <v>0</v>
      </c>
      <c r="D11" s="14">
        <v>0</v>
      </c>
      <c r="E11" s="14">
        <v>0</v>
      </c>
    </row>
    <row r="12" spans="1:5" x14ac:dyDescent="0.25">
      <c r="A12" s="4" t="s">
        <v>34</v>
      </c>
      <c r="B12" s="21" t="s">
        <v>35</v>
      </c>
      <c r="C12" s="14" t="s">
        <v>36</v>
      </c>
      <c r="D12" s="14" t="s">
        <v>298</v>
      </c>
      <c r="E12" s="14">
        <v>0</v>
      </c>
    </row>
    <row r="13" spans="1:5" x14ac:dyDescent="0.25">
      <c r="A13" s="4" t="s">
        <v>38</v>
      </c>
      <c r="B13" s="25" t="s">
        <v>39</v>
      </c>
      <c r="C13" s="14" t="s">
        <v>36</v>
      </c>
      <c r="D13" s="14" t="s">
        <v>298</v>
      </c>
      <c r="E13" s="14">
        <v>0</v>
      </c>
    </row>
    <row r="14" spans="1:5" x14ac:dyDescent="0.25">
      <c r="A14" s="4" t="s">
        <v>40</v>
      </c>
      <c r="B14" s="25" t="s">
        <v>41</v>
      </c>
      <c r="C14" s="14" t="s">
        <v>36</v>
      </c>
      <c r="D14" s="14" t="s">
        <v>298</v>
      </c>
      <c r="E14" s="14">
        <v>0</v>
      </c>
    </row>
    <row r="15" spans="1:5" x14ac:dyDescent="0.25">
      <c r="A15" s="4" t="s">
        <v>42</v>
      </c>
      <c r="B15" s="25" t="s">
        <v>43</v>
      </c>
      <c r="C15" s="14" t="s">
        <v>36</v>
      </c>
      <c r="D15" s="14" t="s">
        <v>298</v>
      </c>
      <c r="E15" s="14">
        <v>0</v>
      </c>
    </row>
    <row r="16" spans="1:5" x14ac:dyDescent="0.25">
      <c r="A16" s="4" t="s">
        <v>44</v>
      </c>
      <c r="B16" s="25" t="s">
        <v>45</v>
      </c>
      <c r="C16" s="14" t="s">
        <v>36</v>
      </c>
      <c r="D16" s="14" t="s">
        <v>298</v>
      </c>
      <c r="E16" s="14">
        <v>0</v>
      </c>
    </row>
    <row r="17" spans="1:5" x14ac:dyDescent="0.25">
      <c r="A17" s="4" t="s">
        <v>46</v>
      </c>
      <c r="B17" s="25" t="s">
        <v>47</v>
      </c>
      <c r="C17" s="14" t="s">
        <v>36</v>
      </c>
      <c r="D17" s="14" t="s">
        <v>298</v>
      </c>
      <c r="E17" s="14">
        <v>0</v>
      </c>
    </row>
    <row r="18" spans="1:5" x14ac:dyDescent="0.25">
      <c r="A18" s="4" t="s">
        <v>48</v>
      </c>
      <c r="B18" s="25" t="s">
        <v>49</v>
      </c>
      <c r="C18" s="14" t="s">
        <v>36</v>
      </c>
      <c r="D18" s="14" t="s">
        <v>298</v>
      </c>
      <c r="E18" s="14">
        <v>0</v>
      </c>
    </row>
    <row r="19" spans="1:5" x14ac:dyDescent="0.25">
      <c r="A19" s="4" t="s">
        <v>50</v>
      </c>
      <c r="B19" s="25" t="s">
        <v>51</v>
      </c>
      <c r="C19" s="14" t="s">
        <v>36</v>
      </c>
      <c r="D19" s="14" t="s">
        <v>298</v>
      </c>
      <c r="E19" s="14">
        <v>0</v>
      </c>
    </row>
    <row r="20" spans="1:5" x14ac:dyDescent="0.25">
      <c r="A20" s="4" t="s">
        <v>52</v>
      </c>
      <c r="B20" s="25" t="s">
        <v>53</v>
      </c>
      <c r="C20" s="14" t="s">
        <v>36</v>
      </c>
      <c r="D20" s="14" t="s">
        <v>298</v>
      </c>
      <c r="E20" s="14">
        <v>0</v>
      </c>
    </row>
    <row r="21" spans="1:5" x14ac:dyDescent="0.25">
      <c r="A21" s="4" t="s">
        <v>54</v>
      </c>
      <c r="B21" s="9" t="s">
        <v>55</v>
      </c>
      <c r="C21" s="10"/>
      <c r="D21" s="28"/>
      <c r="E21" s="29"/>
    </row>
    <row r="22" spans="1:5" x14ac:dyDescent="0.25">
      <c r="A22" s="4" t="s">
        <v>56</v>
      </c>
      <c r="B22" s="25" t="s">
        <v>57</v>
      </c>
      <c r="C22" s="26" t="s">
        <v>36</v>
      </c>
      <c r="D22" s="26" t="s">
        <v>298</v>
      </c>
      <c r="E22" s="26">
        <v>0</v>
      </c>
    </row>
    <row r="23" spans="1:5" x14ac:dyDescent="0.25">
      <c r="A23" s="4" t="s">
        <v>58</v>
      </c>
      <c r="B23" s="25" t="s">
        <v>59</v>
      </c>
      <c r="C23" s="26" t="s">
        <v>36</v>
      </c>
      <c r="D23" s="26" t="s">
        <v>298</v>
      </c>
      <c r="E23" s="26">
        <v>0</v>
      </c>
    </row>
    <row r="24" spans="1:5" x14ac:dyDescent="0.25">
      <c r="A24" s="4" t="s">
        <v>60</v>
      </c>
      <c r="B24" s="25" t="s">
        <v>61</v>
      </c>
      <c r="C24" s="26" t="s">
        <v>36</v>
      </c>
      <c r="D24" s="26" t="s">
        <v>298</v>
      </c>
      <c r="E24" s="26">
        <v>0</v>
      </c>
    </row>
    <row r="25" spans="1:5" x14ac:dyDescent="0.25">
      <c r="A25" s="4" t="s">
        <v>64</v>
      </c>
      <c r="B25" s="25" t="s">
        <v>65</v>
      </c>
      <c r="C25" s="26" t="s">
        <v>36</v>
      </c>
      <c r="D25" s="26" t="s">
        <v>298</v>
      </c>
      <c r="E25" s="26">
        <v>0</v>
      </c>
    </row>
    <row r="26" spans="1:5" x14ac:dyDescent="0.25">
      <c r="A26" s="4" t="s">
        <v>66</v>
      </c>
      <c r="B26" s="9" t="s">
        <v>67</v>
      </c>
      <c r="C26" s="10"/>
      <c r="D26" s="28"/>
      <c r="E26" s="29"/>
    </row>
    <row r="27" spans="1:5" x14ac:dyDescent="0.25">
      <c r="A27" s="4" t="s">
        <v>68</v>
      </c>
      <c r="B27" s="25" t="s">
        <v>69</v>
      </c>
      <c r="C27" s="26" t="s">
        <v>36</v>
      </c>
      <c r="D27" s="26" t="s">
        <v>298</v>
      </c>
      <c r="E27" s="26">
        <v>0</v>
      </c>
    </row>
    <row r="28" spans="1:5" x14ac:dyDescent="0.25">
      <c r="A28" s="4" t="s">
        <v>72</v>
      </c>
      <c r="B28" s="25" t="s">
        <v>73</v>
      </c>
      <c r="C28" s="26" t="s">
        <v>36</v>
      </c>
      <c r="D28" s="26" t="s">
        <v>298</v>
      </c>
      <c r="E28" s="26">
        <v>0</v>
      </c>
    </row>
    <row r="29" spans="1:5" x14ac:dyDescent="0.25">
      <c r="A29" s="4" t="s">
        <v>76</v>
      </c>
      <c r="B29" s="25" t="s">
        <v>77</v>
      </c>
      <c r="C29" s="26" t="s">
        <v>36</v>
      </c>
      <c r="D29" s="26" t="s">
        <v>298</v>
      </c>
      <c r="E29" s="26">
        <v>0</v>
      </c>
    </row>
    <row r="30" spans="1:5" x14ac:dyDescent="0.25">
      <c r="A30" s="4" t="s">
        <v>80</v>
      </c>
      <c r="B30" s="9" t="s">
        <v>81</v>
      </c>
      <c r="C30" s="10"/>
      <c r="D30" s="28"/>
      <c r="E30" s="29"/>
    </row>
    <row r="31" spans="1:5" x14ac:dyDescent="0.25">
      <c r="A31" s="4" t="s">
        <v>82</v>
      </c>
      <c r="B31" s="25" t="s">
        <v>83</v>
      </c>
      <c r="C31" s="26" t="s">
        <v>36</v>
      </c>
      <c r="D31" s="26" t="s">
        <v>298</v>
      </c>
      <c r="E31" s="26">
        <v>0</v>
      </c>
    </row>
    <row r="32" spans="1:5" x14ac:dyDescent="0.25">
      <c r="A32" s="4" t="s">
        <v>86</v>
      </c>
      <c r="B32" s="25" t="s">
        <v>87</v>
      </c>
      <c r="C32" s="26" t="s">
        <v>36</v>
      </c>
      <c r="D32" s="26" t="s">
        <v>298</v>
      </c>
      <c r="E32" s="26">
        <v>0</v>
      </c>
    </row>
    <row r="33" spans="1:5" x14ac:dyDescent="0.25">
      <c r="A33" s="4" t="s">
        <v>88</v>
      </c>
      <c r="B33" s="25" t="s">
        <v>89</v>
      </c>
      <c r="C33" s="26" t="s">
        <v>36</v>
      </c>
      <c r="D33" s="26" t="s">
        <v>298</v>
      </c>
      <c r="E33" s="26">
        <v>0</v>
      </c>
    </row>
    <row r="34" spans="1:5" x14ac:dyDescent="0.25">
      <c r="A34" s="4" t="s">
        <v>90</v>
      </c>
      <c r="B34" s="25" t="s">
        <v>91</v>
      </c>
      <c r="C34" s="26" t="s">
        <v>36</v>
      </c>
      <c r="D34" s="26" t="s">
        <v>298</v>
      </c>
      <c r="E34" s="26">
        <v>0</v>
      </c>
    </row>
    <row r="35" spans="1:5" x14ac:dyDescent="0.25">
      <c r="A35" s="4" t="s">
        <v>92</v>
      </c>
      <c r="B35" s="9" t="s">
        <v>93</v>
      </c>
      <c r="C35" s="10"/>
      <c r="D35" s="28"/>
      <c r="E35" s="29"/>
    </row>
    <row r="36" spans="1:5" x14ac:dyDescent="0.25">
      <c r="A36" s="4" t="s">
        <v>94</v>
      </c>
      <c r="B36" s="25" t="s">
        <v>95</v>
      </c>
      <c r="C36" s="26" t="s">
        <v>36</v>
      </c>
      <c r="D36" s="26" t="s">
        <v>298</v>
      </c>
      <c r="E36" s="26">
        <v>0</v>
      </c>
    </row>
    <row r="37" spans="1:5" x14ac:dyDescent="0.25">
      <c r="A37" s="4" t="s">
        <v>98</v>
      </c>
      <c r="B37" s="25" t="s">
        <v>99</v>
      </c>
      <c r="C37" s="26" t="s">
        <v>36</v>
      </c>
      <c r="D37" s="26" t="s">
        <v>298</v>
      </c>
      <c r="E37" s="26">
        <v>0</v>
      </c>
    </row>
    <row r="38" spans="1:5" x14ac:dyDescent="0.25">
      <c r="A38" s="4" t="s">
        <v>102</v>
      </c>
      <c r="B38" s="25" t="s">
        <v>103</v>
      </c>
      <c r="C38" s="26" t="s">
        <v>36</v>
      </c>
      <c r="D38" s="26" t="s">
        <v>298</v>
      </c>
      <c r="E38" s="26">
        <v>0</v>
      </c>
    </row>
    <row r="39" spans="1:5" x14ac:dyDescent="0.25">
      <c r="A39" s="4" t="s">
        <v>105</v>
      </c>
      <c r="B39" s="25" t="s">
        <v>106</v>
      </c>
      <c r="C39" s="26" t="s">
        <v>36</v>
      </c>
      <c r="D39" s="26" t="s">
        <v>298</v>
      </c>
      <c r="E39" s="26">
        <v>0</v>
      </c>
    </row>
    <row r="40" spans="1:5" x14ac:dyDescent="0.25">
      <c r="A40" s="4" t="s">
        <v>107</v>
      </c>
      <c r="B40" s="31" t="s">
        <v>108</v>
      </c>
      <c r="C40" s="32"/>
      <c r="D40" s="7"/>
      <c r="E40" s="8"/>
    </row>
    <row r="41" spans="1:5" x14ac:dyDescent="0.25">
      <c r="A41" s="4" t="s">
        <v>109</v>
      </c>
      <c r="B41" s="9" t="s">
        <v>7</v>
      </c>
      <c r="C41" s="10"/>
      <c r="D41" s="11"/>
      <c r="E41" s="12"/>
    </row>
    <row r="42" spans="1:5" x14ac:dyDescent="0.25">
      <c r="A42" s="4" t="s">
        <v>110</v>
      </c>
      <c r="B42" s="13" t="s">
        <v>9</v>
      </c>
      <c r="C42" s="14" t="s">
        <v>36</v>
      </c>
      <c r="D42" s="14" t="s">
        <v>1597</v>
      </c>
      <c r="E42" s="14">
        <v>0</v>
      </c>
    </row>
    <row r="43" spans="1:5" x14ac:dyDescent="0.25">
      <c r="A43" s="4" t="s">
        <v>111</v>
      </c>
      <c r="B43" s="17" t="s">
        <v>14</v>
      </c>
      <c r="C43" s="14">
        <v>0</v>
      </c>
      <c r="D43" s="14">
        <v>0</v>
      </c>
      <c r="E43" s="14">
        <v>0</v>
      </c>
    </row>
    <row r="44" spans="1:5" x14ac:dyDescent="0.25">
      <c r="A44" s="4" t="s">
        <v>112</v>
      </c>
      <c r="B44" s="21" t="s">
        <v>16</v>
      </c>
      <c r="C44" s="14" t="s">
        <v>36</v>
      </c>
      <c r="D44" s="14" t="s">
        <v>1597</v>
      </c>
      <c r="E44" s="14">
        <v>0</v>
      </c>
    </row>
    <row r="45" spans="1:5" x14ac:dyDescent="0.25">
      <c r="A45" s="4" t="s">
        <v>113</v>
      </c>
      <c r="B45" s="21" t="s">
        <v>20</v>
      </c>
      <c r="C45" s="14" t="s">
        <v>36</v>
      </c>
      <c r="D45" s="14" t="s">
        <v>1597</v>
      </c>
      <c r="E45" s="14">
        <v>0</v>
      </c>
    </row>
    <row r="46" spans="1:5" x14ac:dyDescent="0.25">
      <c r="A46" s="4" t="s">
        <v>114</v>
      </c>
      <c r="B46" s="21" t="s">
        <v>23</v>
      </c>
      <c r="C46" s="14" t="s">
        <v>36</v>
      </c>
      <c r="D46" s="14" t="s">
        <v>1597</v>
      </c>
      <c r="E46" s="14">
        <v>0</v>
      </c>
    </row>
    <row r="47" spans="1:5" x14ac:dyDescent="0.25">
      <c r="A47" s="4" t="s">
        <v>115</v>
      </c>
      <c r="B47" s="21" t="s">
        <v>26</v>
      </c>
      <c r="C47" s="14" t="s">
        <v>36</v>
      </c>
      <c r="D47" s="14" t="s">
        <v>1597</v>
      </c>
      <c r="E47" s="14">
        <v>0</v>
      </c>
    </row>
    <row r="48" spans="1:5" x14ac:dyDescent="0.25">
      <c r="A48" s="4" t="s">
        <v>116</v>
      </c>
      <c r="B48" s="21" t="s">
        <v>30</v>
      </c>
      <c r="C48" s="14" t="s">
        <v>36</v>
      </c>
      <c r="D48" s="14" t="s">
        <v>1597</v>
      </c>
      <c r="E48" s="14">
        <v>0</v>
      </c>
    </row>
    <row r="49" spans="1:5" x14ac:dyDescent="0.25">
      <c r="A49" s="4" t="s">
        <v>117</v>
      </c>
      <c r="B49" s="17" t="s">
        <v>33</v>
      </c>
      <c r="C49" s="14">
        <v>0</v>
      </c>
      <c r="D49" s="14">
        <v>0</v>
      </c>
      <c r="E49" s="14">
        <v>0</v>
      </c>
    </row>
    <row r="50" spans="1:5" x14ac:dyDescent="0.25">
      <c r="A50" s="4" t="s">
        <v>118</v>
      </c>
      <c r="B50" s="21" t="s">
        <v>35</v>
      </c>
      <c r="C50" s="14" t="s">
        <v>36</v>
      </c>
      <c r="D50" s="14" t="s">
        <v>1597</v>
      </c>
      <c r="E50" s="14">
        <v>0</v>
      </c>
    </row>
    <row r="51" spans="1:5" x14ac:dyDescent="0.25">
      <c r="A51" s="4" t="s">
        <v>119</v>
      </c>
      <c r="B51" s="25" t="s">
        <v>39</v>
      </c>
      <c r="C51" s="14" t="s">
        <v>36</v>
      </c>
      <c r="D51" s="14" t="s">
        <v>1597</v>
      </c>
      <c r="E51" s="14">
        <v>0</v>
      </c>
    </row>
    <row r="52" spans="1:5" x14ac:dyDescent="0.25">
      <c r="A52" s="4" t="s">
        <v>120</v>
      </c>
      <c r="B52" s="25" t="s">
        <v>41</v>
      </c>
      <c r="C52" s="14" t="s">
        <v>36</v>
      </c>
      <c r="D52" s="14" t="s">
        <v>1597</v>
      </c>
      <c r="E52" s="14">
        <v>0</v>
      </c>
    </row>
    <row r="53" spans="1:5" x14ac:dyDescent="0.25">
      <c r="A53" s="4" t="s">
        <v>121</v>
      </c>
      <c r="B53" s="25" t="s">
        <v>43</v>
      </c>
      <c r="C53" s="14" t="s">
        <v>36</v>
      </c>
      <c r="D53" s="14" t="s">
        <v>1597</v>
      </c>
      <c r="E53" s="14">
        <v>0</v>
      </c>
    </row>
    <row r="54" spans="1:5" x14ac:dyDescent="0.25">
      <c r="A54" s="4" t="s">
        <v>122</v>
      </c>
      <c r="B54" s="25" t="s">
        <v>45</v>
      </c>
      <c r="C54" s="14" t="s">
        <v>36</v>
      </c>
      <c r="D54" s="14" t="s">
        <v>1597</v>
      </c>
      <c r="E54" s="14">
        <v>0</v>
      </c>
    </row>
    <row r="55" spans="1:5" x14ac:dyDescent="0.25">
      <c r="A55" s="4" t="s">
        <v>123</v>
      </c>
      <c r="B55" s="25" t="s">
        <v>47</v>
      </c>
      <c r="C55" s="14" t="s">
        <v>36</v>
      </c>
      <c r="D55" s="14" t="s">
        <v>1597</v>
      </c>
      <c r="E55" s="14">
        <v>0</v>
      </c>
    </row>
    <row r="56" spans="1:5" x14ac:dyDescent="0.25">
      <c r="A56" s="4" t="s">
        <v>124</v>
      </c>
      <c r="B56" s="25" t="s">
        <v>49</v>
      </c>
      <c r="C56" s="14" t="s">
        <v>36</v>
      </c>
      <c r="D56" s="14" t="s">
        <v>1597</v>
      </c>
      <c r="E56" s="14">
        <v>0</v>
      </c>
    </row>
    <row r="57" spans="1:5" x14ac:dyDescent="0.25">
      <c r="A57" s="4" t="s">
        <v>125</v>
      </c>
      <c r="B57" s="25" t="s">
        <v>51</v>
      </c>
      <c r="C57" s="14" t="s">
        <v>36</v>
      </c>
      <c r="D57" s="14" t="s">
        <v>1597</v>
      </c>
      <c r="E57" s="14">
        <v>0</v>
      </c>
    </row>
    <row r="58" spans="1:5" x14ac:dyDescent="0.25">
      <c r="A58" s="4" t="s">
        <v>128</v>
      </c>
      <c r="B58" s="25" t="s">
        <v>53</v>
      </c>
      <c r="C58" s="14" t="s">
        <v>36</v>
      </c>
      <c r="D58" s="14" t="s">
        <v>1597</v>
      </c>
      <c r="E58" s="14">
        <v>0</v>
      </c>
    </row>
    <row r="59" spans="1:5" x14ac:dyDescent="0.25">
      <c r="A59" s="4" t="s">
        <v>131</v>
      </c>
      <c r="B59" s="9" t="s">
        <v>55</v>
      </c>
      <c r="C59" s="10"/>
      <c r="D59" s="28"/>
      <c r="E59" s="29"/>
    </row>
    <row r="60" spans="1:5" x14ac:dyDescent="0.25">
      <c r="A60" s="4" t="s">
        <v>132</v>
      </c>
      <c r="B60" s="25" t="s">
        <v>57</v>
      </c>
      <c r="C60" s="26" t="s">
        <v>36</v>
      </c>
      <c r="D60" s="26" t="s">
        <v>1597</v>
      </c>
      <c r="E60" s="26">
        <v>0</v>
      </c>
    </row>
    <row r="61" spans="1:5" x14ac:dyDescent="0.25">
      <c r="A61" s="4" t="s">
        <v>135</v>
      </c>
      <c r="B61" s="25" t="s">
        <v>59</v>
      </c>
      <c r="C61" s="26" t="s">
        <v>36</v>
      </c>
      <c r="D61" s="26" t="s">
        <v>1597</v>
      </c>
      <c r="E61" s="26">
        <v>0</v>
      </c>
    </row>
    <row r="62" spans="1:5" x14ac:dyDescent="0.25">
      <c r="A62" s="4" t="s">
        <v>136</v>
      </c>
      <c r="B62" s="25" t="s">
        <v>61</v>
      </c>
      <c r="C62" s="26" t="s">
        <v>36</v>
      </c>
      <c r="D62" s="26" t="s">
        <v>1597</v>
      </c>
      <c r="E62" s="26">
        <v>0</v>
      </c>
    </row>
    <row r="63" spans="1:5" x14ac:dyDescent="0.25">
      <c r="A63" s="4" t="s">
        <v>139</v>
      </c>
      <c r="B63" s="25" t="s">
        <v>65</v>
      </c>
      <c r="C63" s="26" t="s">
        <v>36</v>
      </c>
      <c r="D63" s="26" t="s">
        <v>1597</v>
      </c>
      <c r="E63" s="26">
        <v>0</v>
      </c>
    </row>
    <row r="64" spans="1:5" x14ac:dyDescent="0.25">
      <c r="A64" s="4" t="s">
        <v>140</v>
      </c>
      <c r="B64" s="9" t="s">
        <v>67</v>
      </c>
      <c r="C64" s="10"/>
      <c r="D64" s="10"/>
      <c r="E64" s="10"/>
    </row>
    <row r="65" spans="1:5" x14ac:dyDescent="0.25">
      <c r="A65" s="4" t="s">
        <v>141</v>
      </c>
      <c r="B65" s="25" t="s">
        <v>69</v>
      </c>
      <c r="C65" s="26" t="s">
        <v>36</v>
      </c>
      <c r="D65" s="26" t="s">
        <v>1597</v>
      </c>
      <c r="E65" s="26">
        <v>0</v>
      </c>
    </row>
    <row r="66" spans="1:5" x14ac:dyDescent="0.25">
      <c r="A66" s="4" t="s">
        <v>142</v>
      </c>
      <c r="B66" s="25" t="s">
        <v>73</v>
      </c>
      <c r="C66" s="26" t="s">
        <v>36</v>
      </c>
      <c r="D66" s="26" t="s">
        <v>1597</v>
      </c>
      <c r="E66" s="26">
        <v>0</v>
      </c>
    </row>
    <row r="67" spans="1:5" x14ac:dyDescent="0.25">
      <c r="A67" s="4" t="s">
        <v>143</v>
      </c>
      <c r="B67" s="25" t="s">
        <v>77</v>
      </c>
      <c r="C67" s="26" t="s">
        <v>36</v>
      </c>
      <c r="D67" s="26" t="s">
        <v>1597</v>
      </c>
      <c r="E67" s="26">
        <v>0</v>
      </c>
    </row>
    <row r="68" spans="1:5" x14ac:dyDescent="0.25">
      <c r="A68" s="4" t="s">
        <v>144</v>
      </c>
      <c r="B68" s="9" t="s">
        <v>81</v>
      </c>
      <c r="C68" s="10"/>
      <c r="D68" s="10"/>
      <c r="E68" s="10"/>
    </row>
    <row r="69" spans="1:5" x14ac:dyDescent="0.25">
      <c r="A69" s="4" t="s">
        <v>145</v>
      </c>
      <c r="B69" s="25" t="s">
        <v>83</v>
      </c>
      <c r="C69" s="26" t="s">
        <v>36</v>
      </c>
      <c r="D69" s="26" t="s">
        <v>1597</v>
      </c>
      <c r="E69" s="26">
        <v>0</v>
      </c>
    </row>
    <row r="70" spans="1:5" x14ac:dyDescent="0.25">
      <c r="A70" s="4" t="s">
        <v>148</v>
      </c>
      <c r="B70" s="25" t="s">
        <v>87</v>
      </c>
      <c r="C70" s="26" t="s">
        <v>36</v>
      </c>
      <c r="D70" s="26" t="s">
        <v>1597</v>
      </c>
      <c r="E70" s="26">
        <v>0</v>
      </c>
    </row>
    <row r="71" spans="1:5" x14ac:dyDescent="0.25">
      <c r="A71" s="4" t="s">
        <v>151</v>
      </c>
      <c r="B71" s="25" t="s">
        <v>89</v>
      </c>
      <c r="C71" s="26" t="s">
        <v>36</v>
      </c>
      <c r="D71" s="26" t="s">
        <v>1597</v>
      </c>
      <c r="E71" s="26">
        <v>0</v>
      </c>
    </row>
    <row r="72" spans="1:5" x14ac:dyDescent="0.25">
      <c r="A72" s="4" t="s">
        <v>154</v>
      </c>
      <c r="B72" s="25" t="s">
        <v>91</v>
      </c>
      <c r="C72" s="26" t="s">
        <v>36</v>
      </c>
      <c r="D72" s="26" t="s">
        <v>1597</v>
      </c>
      <c r="E72" s="26">
        <v>0</v>
      </c>
    </row>
    <row r="73" spans="1:5" x14ac:dyDescent="0.25">
      <c r="A73" s="4" t="s">
        <v>155</v>
      </c>
      <c r="B73" s="9" t="s">
        <v>93</v>
      </c>
      <c r="C73" s="10"/>
      <c r="D73" s="10"/>
      <c r="E73" s="10"/>
    </row>
    <row r="74" spans="1:5" x14ac:dyDescent="0.25">
      <c r="A74" s="4" t="s">
        <v>156</v>
      </c>
      <c r="B74" s="25" t="s">
        <v>95</v>
      </c>
      <c r="C74" s="26" t="s">
        <v>36</v>
      </c>
      <c r="D74" s="26" t="s">
        <v>1597</v>
      </c>
      <c r="E74" s="26">
        <v>0</v>
      </c>
    </row>
    <row r="75" spans="1:5" x14ac:dyDescent="0.25">
      <c r="A75" s="4" t="s">
        <v>159</v>
      </c>
      <c r="B75" s="25" t="s">
        <v>99</v>
      </c>
      <c r="C75" s="26" t="s">
        <v>36</v>
      </c>
      <c r="D75" s="26" t="s">
        <v>1597</v>
      </c>
      <c r="E75" s="26">
        <v>0</v>
      </c>
    </row>
    <row r="76" spans="1:5" x14ac:dyDescent="0.25">
      <c r="A76" s="4" t="s">
        <v>162</v>
      </c>
      <c r="B76" s="25" t="s">
        <v>103</v>
      </c>
      <c r="C76" s="26" t="s">
        <v>36</v>
      </c>
      <c r="D76" s="26" t="s">
        <v>1597</v>
      </c>
      <c r="E76" s="26">
        <v>0</v>
      </c>
    </row>
    <row r="77" spans="1:5" x14ac:dyDescent="0.25">
      <c r="A77" s="4" t="s">
        <v>164</v>
      </c>
      <c r="B77" s="25" t="s">
        <v>106</v>
      </c>
      <c r="C77" s="26" t="s">
        <v>36</v>
      </c>
      <c r="D77" s="26" t="s">
        <v>1597</v>
      </c>
      <c r="E77" s="26">
        <v>0</v>
      </c>
    </row>
    <row r="78" spans="1:5" x14ac:dyDescent="0.25">
      <c r="A78" s="4" t="s">
        <v>165</v>
      </c>
      <c r="B78" s="31" t="s">
        <v>166</v>
      </c>
      <c r="C78" s="32"/>
      <c r="D78" s="7"/>
      <c r="E78" s="8"/>
    </row>
    <row r="79" spans="1:5" x14ac:dyDescent="0.25">
      <c r="A79" s="4" t="s">
        <v>167</v>
      </c>
      <c r="B79" s="9" t="s">
        <v>7</v>
      </c>
      <c r="C79" s="10"/>
      <c r="D79" s="11"/>
      <c r="E79" s="12"/>
    </row>
    <row r="80" spans="1:5" x14ac:dyDescent="0.25">
      <c r="A80" s="4" t="s">
        <v>168</v>
      </c>
      <c r="B80" s="13" t="s">
        <v>9</v>
      </c>
      <c r="C80" s="14" t="s">
        <v>36</v>
      </c>
      <c r="D80" s="14" t="s">
        <v>1597</v>
      </c>
      <c r="E80" s="14">
        <v>0</v>
      </c>
    </row>
    <row r="81" spans="1:5" x14ac:dyDescent="0.25">
      <c r="A81" s="4" t="s">
        <v>169</v>
      </c>
      <c r="B81" s="17" t="s">
        <v>14</v>
      </c>
      <c r="C81" s="14">
        <v>0</v>
      </c>
      <c r="D81" s="14">
        <v>0</v>
      </c>
      <c r="E81" s="14">
        <v>0</v>
      </c>
    </row>
    <row r="82" spans="1:5" x14ac:dyDescent="0.25">
      <c r="A82" s="4" t="s">
        <v>170</v>
      </c>
      <c r="B82" s="21" t="s">
        <v>16</v>
      </c>
      <c r="C82" s="14" t="s">
        <v>10</v>
      </c>
      <c r="D82" s="14" t="s">
        <v>1624</v>
      </c>
      <c r="E82" s="14" t="s">
        <v>1625</v>
      </c>
    </row>
    <row r="83" spans="1:5" x14ac:dyDescent="0.25">
      <c r="A83" s="4" t="s">
        <v>171</v>
      </c>
      <c r="B83" s="21" t="s">
        <v>20</v>
      </c>
      <c r="C83" s="14" t="s">
        <v>36</v>
      </c>
      <c r="D83" s="14" t="s">
        <v>1597</v>
      </c>
      <c r="E83" s="14">
        <v>0</v>
      </c>
    </row>
    <row r="84" spans="1:5" x14ac:dyDescent="0.25">
      <c r="A84" s="4" t="s">
        <v>172</v>
      </c>
      <c r="B84" s="21" t="s">
        <v>23</v>
      </c>
      <c r="C84" s="14" t="s">
        <v>36</v>
      </c>
      <c r="D84" s="14" t="s">
        <v>1597</v>
      </c>
      <c r="E84" s="14">
        <v>0</v>
      </c>
    </row>
    <row r="85" spans="1:5" x14ac:dyDescent="0.25">
      <c r="A85" s="4" t="s">
        <v>173</v>
      </c>
      <c r="B85" s="21" t="s">
        <v>26</v>
      </c>
      <c r="C85" s="14" t="s">
        <v>36</v>
      </c>
      <c r="D85" s="14" t="s">
        <v>1597</v>
      </c>
      <c r="E85" s="14">
        <v>0</v>
      </c>
    </row>
    <row r="86" spans="1:5" ht="33.75" x14ac:dyDescent="0.25">
      <c r="A86" s="4" t="s">
        <v>174</v>
      </c>
      <c r="B86" s="21" t="s">
        <v>30</v>
      </c>
      <c r="C86" s="14" t="s">
        <v>10</v>
      </c>
      <c r="D86" s="14" t="s">
        <v>1626</v>
      </c>
      <c r="E86" s="14" t="s">
        <v>1627</v>
      </c>
    </row>
    <row r="87" spans="1:5" x14ac:dyDescent="0.25">
      <c r="A87" s="4" t="s">
        <v>175</v>
      </c>
      <c r="B87" s="17" t="s">
        <v>33</v>
      </c>
      <c r="C87" s="14">
        <v>0</v>
      </c>
      <c r="D87" s="14">
        <v>0</v>
      </c>
      <c r="E87" s="14">
        <v>0</v>
      </c>
    </row>
    <row r="88" spans="1:5" x14ac:dyDescent="0.25">
      <c r="A88" s="4" t="s">
        <v>176</v>
      </c>
      <c r="B88" s="21" t="s">
        <v>35</v>
      </c>
      <c r="C88" s="14" t="s">
        <v>36</v>
      </c>
      <c r="D88" s="14" t="s">
        <v>1597</v>
      </c>
      <c r="E88" s="14">
        <v>0</v>
      </c>
    </row>
    <row r="89" spans="1:5" ht="67.5" x14ac:dyDescent="0.25">
      <c r="A89" s="4" t="s">
        <v>177</v>
      </c>
      <c r="B89" s="25" t="s">
        <v>39</v>
      </c>
      <c r="C89" s="14" t="s">
        <v>10</v>
      </c>
      <c r="D89" s="14" t="s">
        <v>1628</v>
      </c>
      <c r="E89" s="14" t="s">
        <v>1629</v>
      </c>
    </row>
    <row r="90" spans="1:5" x14ac:dyDescent="0.25">
      <c r="A90" s="4" t="s">
        <v>178</v>
      </c>
      <c r="B90" s="25" t="s">
        <v>41</v>
      </c>
      <c r="C90" s="14" t="s">
        <v>36</v>
      </c>
      <c r="D90" s="14" t="s">
        <v>1597</v>
      </c>
      <c r="E90" s="14">
        <v>0</v>
      </c>
    </row>
    <row r="91" spans="1:5" ht="33.75" x14ac:dyDescent="0.25">
      <c r="A91" s="4" t="s">
        <v>179</v>
      </c>
      <c r="B91" s="25" t="s">
        <v>43</v>
      </c>
      <c r="C91" s="14" t="s">
        <v>10</v>
      </c>
      <c r="D91" s="14" t="s">
        <v>1630</v>
      </c>
      <c r="E91" s="14" t="s">
        <v>1631</v>
      </c>
    </row>
    <row r="92" spans="1:5" ht="22.5" x14ac:dyDescent="0.25">
      <c r="A92" s="4" t="s">
        <v>180</v>
      </c>
      <c r="B92" s="25" t="s">
        <v>45</v>
      </c>
      <c r="C92" s="14" t="s">
        <v>10</v>
      </c>
      <c r="D92" s="14" t="s">
        <v>1632</v>
      </c>
      <c r="E92" s="14" t="s">
        <v>1633</v>
      </c>
    </row>
    <row r="93" spans="1:5" ht="33.75" x14ac:dyDescent="0.25">
      <c r="A93" s="4" t="s">
        <v>181</v>
      </c>
      <c r="B93" s="25" t="s">
        <v>47</v>
      </c>
      <c r="C93" s="14" t="s">
        <v>708</v>
      </c>
      <c r="D93" s="14" t="s">
        <v>1634</v>
      </c>
      <c r="E93" s="14" t="s">
        <v>1635</v>
      </c>
    </row>
    <row r="94" spans="1:5" x14ac:dyDescent="0.25">
      <c r="A94" s="4" t="s">
        <v>182</v>
      </c>
      <c r="B94" s="25" t="s">
        <v>49</v>
      </c>
      <c r="C94" s="14" t="s">
        <v>36</v>
      </c>
      <c r="D94" s="14" t="s">
        <v>1597</v>
      </c>
      <c r="E94" s="14">
        <v>0</v>
      </c>
    </row>
    <row r="95" spans="1:5" x14ac:dyDescent="0.25">
      <c r="A95" s="4" t="s">
        <v>183</v>
      </c>
      <c r="B95" s="25" t="s">
        <v>51</v>
      </c>
      <c r="C95" s="14" t="s">
        <v>36</v>
      </c>
      <c r="D95" s="14" t="s">
        <v>1597</v>
      </c>
      <c r="E95" s="14">
        <v>0</v>
      </c>
    </row>
    <row r="96" spans="1:5" x14ac:dyDescent="0.25">
      <c r="A96" s="4" t="s">
        <v>184</v>
      </c>
      <c r="B96" s="25" t="s">
        <v>53</v>
      </c>
      <c r="C96" s="14" t="s">
        <v>36</v>
      </c>
      <c r="D96" s="14" t="s">
        <v>1597</v>
      </c>
      <c r="E96" s="14">
        <v>0</v>
      </c>
    </row>
    <row r="97" spans="1:5" x14ac:dyDescent="0.25">
      <c r="A97" s="4" t="s">
        <v>185</v>
      </c>
      <c r="B97" s="9" t="s">
        <v>55</v>
      </c>
      <c r="C97" s="10"/>
      <c r="D97" s="28"/>
      <c r="E97" s="29"/>
    </row>
    <row r="98" spans="1:5" x14ac:dyDescent="0.25">
      <c r="A98" s="4" t="s">
        <v>186</v>
      </c>
      <c r="B98" s="25" t="s">
        <v>57</v>
      </c>
      <c r="C98" s="26" t="s">
        <v>10</v>
      </c>
      <c r="D98" s="26" t="s">
        <v>1636</v>
      </c>
      <c r="E98" s="26" t="s">
        <v>1637</v>
      </c>
    </row>
    <row r="99" spans="1:5" x14ac:dyDescent="0.25">
      <c r="A99" s="4" t="s">
        <v>187</v>
      </c>
      <c r="B99" s="25" t="s">
        <v>59</v>
      </c>
      <c r="C99" s="26" t="s">
        <v>36</v>
      </c>
      <c r="D99" s="26" t="s">
        <v>1597</v>
      </c>
      <c r="E99" s="26">
        <v>0</v>
      </c>
    </row>
    <row r="100" spans="1:5" x14ac:dyDescent="0.25">
      <c r="A100" s="4" t="s">
        <v>188</v>
      </c>
      <c r="B100" s="25" t="s">
        <v>61</v>
      </c>
      <c r="C100" s="26" t="s">
        <v>36</v>
      </c>
      <c r="D100" s="26" t="s">
        <v>1597</v>
      </c>
      <c r="E100" s="26">
        <v>0</v>
      </c>
    </row>
    <row r="101" spans="1:5" ht="22.5" x14ac:dyDescent="0.25">
      <c r="A101" s="4" t="s">
        <v>189</v>
      </c>
      <c r="B101" s="25" t="s">
        <v>65</v>
      </c>
      <c r="C101" s="26" t="s">
        <v>10</v>
      </c>
      <c r="D101" s="241" t="s">
        <v>1638</v>
      </c>
      <c r="E101" s="26" t="s">
        <v>1639</v>
      </c>
    </row>
    <row r="102" spans="1:5" x14ac:dyDescent="0.25">
      <c r="A102" s="4" t="s">
        <v>190</v>
      </c>
      <c r="B102" s="9" t="s">
        <v>67</v>
      </c>
      <c r="C102" s="10"/>
      <c r="D102" s="28"/>
      <c r="E102" s="29"/>
    </row>
    <row r="103" spans="1:5" x14ac:dyDescent="0.25">
      <c r="A103" s="4" t="s">
        <v>191</v>
      </c>
      <c r="B103" s="25" t="s">
        <v>69</v>
      </c>
      <c r="C103" s="26" t="s">
        <v>36</v>
      </c>
      <c r="D103" s="26" t="s">
        <v>1597</v>
      </c>
      <c r="E103" s="26">
        <v>0</v>
      </c>
    </row>
    <row r="104" spans="1:5" x14ac:dyDescent="0.25">
      <c r="A104" s="4" t="s">
        <v>192</v>
      </c>
      <c r="B104" s="25" t="s">
        <v>73</v>
      </c>
      <c r="C104" s="26" t="s">
        <v>36</v>
      </c>
      <c r="D104" s="26" t="s">
        <v>1597</v>
      </c>
      <c r="E104" s="26">
        <v>0</v>
      </c>
    </row>
    <row r="105" spans="1:5" x14ac:dyDescent="0.25">
      <c r="A105" s="4" t="s">
        <v>193</v>
      </c>
      <c r="B105" s="25" t="s">
        <v>77</v>
      </c>
      <c r="C105" s="26" t="s">
        <v>36</v>
      </c>
      <c r="D105" s="26" t="s">
        <v>1597</v>
      </c>
      <c r="E105" s="26">
        <v>0</v>
      </c>
    </row>
    <row r="106" spans="1:5" x14ac:dyDescent="0.25">
      <c r="A106" s="4" t="s">
        <v>194</v>
      </c>
      <c r="B106" s="9" t="s">
        <v>81</v>
      </c>
      <c r="C106" s="10"/>
      <c r="D106" s="28"/>
      <c r="E106" s="29"/>
    </row>
    <row r="107" spans="1:5" x14ac:dyDescent="0.25">
      <c r="A107" s="4" t="s">
        <v>195</v>
      </c>
      <c r="B107" s="25" t="s">
        <v>83</v>
      </c>
      <c r="C107" s="26" t="s">
        <v>10</v>
      </c>
      <c r="D107" s="26" t="s">
        <v>1640</v>
      </c>
      <c r="E107" s="26" t="s">
        <v>1641</v>
      </c>
    </row>
    <row r="108" spans="1:5" x14ac:dyDescent="0.25">
      <c r="A108" s="4" t="s">
        <v>196</v>
      </c>
      <c r="B108" s="25" t="s">
        <v>87</v>
      </c>
      <c r="C108" s="26" t="s">
        <v>36</v>
      </c>
      <c r="D108" s="26" t="s">
        <v>1597</v>
      </c>
      <c r="E108" s="26">
        <v>0</v>
      </c>
    </row>
    <row r="109" spans="1:5" x14ac:dyDescent="0.25">
      <c r="A109" s="4" t="s">
        <v>197</v>
      </c>
      <c r="B109" s="25" t="s">
        <v>89</v>
      </c>
      <c r="C109" s="26" t="s">
        <v>36</v>
      </c>
      <c r="D109" s="26" t="s">
        <v>1597</v>
      </c>
      <c r="E109" s="26">
        <v>0</v>
      </c>
    </row>
    <row r="110" spans="1:5" x14ac:dyDescent="0.25">
      <c r="A110" s="4" t="s">
        <v>198</v>
      </c>
      <c r="B110" s="25" t="s">
        <v>91</v>
      </c>
      <c r="C110" s="26" t="s">
        <v>36</v>
      </c>
      <c r="D110" s="26" t="s">
        <v>1597</v>
      </c>
      <c r="E110" s="26">
        <v>0</v>
      </c>
    </row>
    <row r="111" spans="1:5" x14ac:dyDescent="0.25">
      <c r="A111" s="4" t="s">
        <v>199</v>
      </c>
      <c r="B111" s="9" t="s">
        <v>93</v>
      </c>
      <c r="C111" s="10"/>
      <c r="D111" s="28"/>
      <c r="E111" s="29"/>
    </row>
    <row r="112" spans="1:5" x14ac:dyDescent="0.25">
      <c r="A112" s="4" t="s">
        <v>200</v>
      </c>
      <c r="B112" s="25" t="s">
        <v>95</v>
      </c>
      <c r="C112" s="26" t="s">
        <v>36</v>
      </c>
      <c r="D112" s="26" t="s">
        <v>1597</v>
      </c>
      <c r="E112" s="26">
        <v>0</v>
      </c>
    </row>
    <row r="113" spans="1:5" x14ac:dyDescent="0.25">
      <c r="A113" s="4" t="s">
        <v>201</v>
      </c>
      <c r="B113" s="25" t="s">
        <v>99</v>
      </c>
      <c r="C113" s="26" t="s">
        <v>36</v>
      </c>
      <c r="D113" s="26" t="s">
        <v>1597</v>
      </c>
      <c r="E113" s="26">
        <v>0</v>
      </c>
    </row>
    <row r="114" spans="1:5" x14ac:dyDescent="0.25">
      <c r="A114" s="4" t="s">
        <v>202</v>
      </c>
      <c r="B114" s="25" t="s">
        <v>103</v>
      </c>
      <c r="C114" s="26" t="s">
        <v>36</v>
      </c>
      <c r="D114" s="26" t="s">
        <v>1597</v>
      </c>
      <c r="E114" s="26">
        <v>0</v>
      </c>
    </row>
    <row r="115" spans="1:5" x14ac:dyDescent="0.25">
      <c r="A115" s="4" t="s">
        <v>203</v>
      </c>
      <c r="B115" s="25" t="s">
        <v>106</v>
      </c>
      <c r="C115" s="26" t="s">
        <v>36</v>
      </c>
      <c r="D115" s="26" t="s">
        <v>1597</v>
      </c>
      <c r="E115" s="26">
        <v>0</v>
      </c>
    </row>
    <row r="116" spans="1:5" x14ac:dyDescent="0.25">
      <c r="A116" s="4" t="s">
        <v>204</v>
      </c>
      <c r="B116" s="31" t="s">
        <v>205</v>
      </c>
      <c r="C116" s="32"/>
      <c r="D116" s="7"/>
      <c r="E116" s="8"/>
    </row>
    <row r="117" spans="1:5" x14ac:dyDescent="0.25">
      <c r="A117" s="4" t="s">
        <v>206</v>
      </c>
      <c r="B117" s="9" t="s">
        <v>7</v>
      </c>
      <c r="C117" s="10"/>
      <c r="D117" s="11"/>
      <c r="E117" s="12"/>
    </row>
    <row r="118" spans="1:5" x14ac:dyDescent="0.25">
      <c r="A118" s="4" t="s">
        <v>207</v>
      </c>
      <c r="B118" s="13" t="s">
        <v>9</v>
      </c>
      <c r="C118" s="14" t="s">
        <v>36</v>
      </c>
      <c r="D118" s="14" t="s">
        <v>1597</v>
      </c>
      <c r="E118" s="14">
        <v>0</v>
      </c>
    </row>
    <row r="119" spans="1:5" x14ac:dyDescent="0.25">
      <c r="A119" s="4" t="s">
        <v>208</v>
      </c>
      <c r="B119" s="17" t="s">
        <v>14</v>
      </c>
      <c r="C119" s="14">
        <v>0</v>
      </c>
      <c r="D119" s="14">
        <v>0</v>
      </c>
      <c r="E119" s="14">
        <v>0</v>
      </c>
    </row>
    <row r="120" spans="1:5" x14ac:dyDescent="0.25">
      <c r="A120" s="4" t="s">
        <v>209</v>
      </c>
      <c r="B120" s="21" t="s">
        <v>16</v>
      </c>
      <c r="C120" s="14" t="s">
        <v>36</v>
      </c>
      <c r="D120" s="14" t="s">
        <v>1597</v>
      </c>
      <c r="E120" s="14">
        <v>0</v>
      </c>
    </row>
    <row r="121" spans="1:5" x14ac:dyDescent="0.25">
      <c r="A121" s="4" t="s">
        <v>210</v>
      </c>
      <c r="B121" s="21" t="s">
        <v>20</v>
      </c>
      <c r="C121" s="14" t="s">
        <v>36</v>
      </c>
      <c r="D121" s="14" t="s">
        <v>1597</v>
      </c>
      <c r="E121" s="14">
        <v>0</v>
      </c>
    </row>
    <row r="122" spans="1:5" x14ac:dyDescent="0.25">
      <c r="A122" s="4" t="s">
        <v>211</v>
      </c>
      <c r="B122" s="21" t="s">
        <v>23</v>
      </c>
      <c r="C122" s="14" t="s">
        <v>36</v>
      </c>
      <c r="D122" s="14" t="s">
        <v>1597</v>
      </c>
      <c r="E122" s="14">
        <v>0</v>
      </c>
    </row>
    <row r="123" spans="1:5" x14ac:dyDescent="0.25">
      <c r="A123" s="4" t="s">
        <v>212</v>
      </c>
      <c r="B123" s="21" t="s">
        <v>26</v>
      </c>
      <c r="C123" s="14" t="s">
        <v>36</v>
      </c>
      <c r="D123" s="14" t="s">
        <v>1597</v>
      </c>
      <c r="E123" s="14">
        <v>0</v>
      </c>
    </row>
    <row r="124" spans="1:5" x14ac:dyDescent="0.25">
      <c r="A124" s="4" t="s">
        <v>213</v>
      </c>
      <c r="B124" s="21" t="s">
        <v>30</v>
      </c>
      <c r="C124" s="14" t="s">
        <v>36</v>
      </c>
      <c r="D124" s="14" t="s">
        <v>1597</v>
      </c>
      <c r="E124" s="14">
        <v>0</v>
      </c>
    </row>
    <row r="125" spans="1:5" x14ac:dyDescent="0.25">
      <c r="A125" s="4" t="s">
        <v>214</v>
      </c>
      <c r="B125" s="17" t="s">
        <v>33</v>
      </c>
      <c r="C125" s="14">
        <v>0</v>
      </c>
      <c r="D125" s="14">
        <v>0</v>
      </c>
      <c r="E125" s="14">
        <v>0</v>
      </c>
    </row>
    <row r="126" spans="1:5" x14ac:dyDescent="0.25">
      <c r="A126" s="4" t="s">
        <v>215</v>
      </c>
      <c r="B126" s="21" t="s">
        <v>35</v>
      </c>
      <c r="C126" s="14" t="s">
        <v>36</v>
      </c>
      <c r="D126" s="14" t="s">
        <v>1597</v>
      </c>
      <c r="E126" s="14">
        <v>0</v>
      </c>
    </row>
    <row r="127" spans="1:5" x14ac:dyDescent="0.25">
      <c r="A127" s="4" t="s">
        <v>216</v>
      </c>
      <c r="B127" s="25" t="s">
        <v>39</v>
      </c>
      <c r="C127" s="14" t="s">
        <v>36</v>
      </c>
      <c r="D127" s="14" t="s">
        <v>1597</v>
      </c>
      <c r="E127" s="14">
        <v>0</v>
      </c>
    </row>
    <row r="128" spans="1:5" x14ac:dyDescent="0.25">
      <c r="A128" s="4" t="s">
        <v>217</v>
      </c>
      <c r="B128" s="25" t="s">
        <v>41</v>
      </c>
      <c r="C128" s="14" t="s">
        <v>36</v>
      </c>
      <c r="D128" s="14" t="s">
        <v>1597</v>
      </c>
      <c r="E128" s="14">
        <v>0</v>
      </c>
    </row>
    <row r="129" spans="1:5" x14ac:dyDescent="0.25">
      <c r="A129" s="4" t="s">
        <v>218</v>
      </c>
      <c r="B129" s="25" t="s">
        <v>43</v>
      </c>
      <c r="C129" s="14" t="s">
        <v>36</v>
      </c>
      <c r="D129" s="14" t="s">
        <v>1597</v>
      </c>
      <c r="E129" s="14">
        <v>0</v>
      </c>
    </row>
    <row r="130" spans="1:5" x14ac:dyDescent="0.25">
      <c r="A130" s="4" t="s">
        <v>219</v>
      </c>
      <c r="B130" s="25" t="s">
        <v>45</v>
      </c>
      <c r="C130" s="14" t="s">
        <v>36</v>
      </c>
      <c r="D130" s="14" t="s">
        <v>1597</v>
      </c>
      <c r="E130" s="14">
        <v>0</v>
      </c>
    </row>
    <row r="131" spans="1:5" x14ac:dyDescent="0.25">
      <c r="A131" s="4" t="s">
        <v>220</v>
      </c>
      <c r="B131" s="25" t="s">
        <v>47</v>
      </c>
      <c r="C131" s="14" t="s">
        <v>36</v>
      </c>
      <c r="D131" s="14" t="s">
        <v>1597</v>
      </c>
      <c r="E131" s="14">
        <v>0</v>
      </c>
    </row>
    <row r="132" spans="1:5" x14ac:dyDescent="0.25">
      <c r="A132" s="4" t="s">
        <v>221</v>
      </c>
      <c r="B132" s="25" t="s">
        <v>49</v>
      </c>
      <c r="C132" s="14" t="s">
        <v>36</v>
      </c>
      <c r="D132" s="14" t="s">
        <v>1597</v>
      </c>
      <c r="E132" s="14">
        <v>0</v>
      </c>
    </row>
    <row r="133" spans="1:5" x14ac:dyDescent="0.25">
      <c r="A133" s="4" t="s">
        <v>222</v>
      </c>
      <c r="B133" s="25" t="s">
        <v>51</v>
      </c>
      <c r="C133" s="14" t="s">
        <v>36</v>
      </c>
      <c r="D133" s="14" t="s">
        <v>1597</v>
      </c>
      <c r="E133" s="14">
        <v>0</v>
      </c>
    </row>
    <row r="134" spans="1:5" x14ac:dyDescent="0.25">
      <c r="A134" s="4" t="s">
        <v>223</v>
      </c>
      <c r="B134" s="25" t="s">
        <v>53</v>
      </c>
      <c r="C134" s="14" t="s">
        <v>36</v>
      </c>
      <c r="D134" s="14" t="s">
        <v>1597</v>
      </c>
      <c r="E134" s="14">
        <v>0</v>
      </c>
    </row>
    <row r="135" spans="1:5" x14ac:dyDescent="0.25">
      <c r="A135" s="4" t="s">
        <v>224</v>
      </c>
      <c r="B135" s="9" t="s">
        <v>55</v>
      </c>
      <c r="C135" s="10"/>
      <c r="D135" s="28"/>
      <c r="E135" s="29"/>
    </row>
    <row r="136" spans="1:5" x14ac:dyDescent="0.25">
      <c r="A136" s="4" t="s">
        <v>225</v>
      </c>
      <c r="B136" s="25" t="s">
        <v>57</v>
      </c>
      <c r="C136" s="26" t="s">
        <v>36</v>
      </c>
      <c r="D136" s="26" t="s">
        <v>1597</v>
      </c>
      <c r="E136" s="26">
        <v>0</v>
      </c>
    </row>
    <row r="137" spans="1:5" x14ac:dyDescent="0.25">
      <c r="A137" s="4" t="s">
        <v>226</v>
      </c>
      <c r="B137" s="25" t="s">
        <v>59</v>
      </c>
      <c r="C137" s="26" t="s">
        <v>36</v>
      </c>
      <c r="D137" s="26" t="s">
        <v>1597</v>
      </c>
      <c r="E137" s="26">
        <v>0</v>
      </c>
    </row>
    <row r="138" spans="1:5" x14ac:dyDescent="0.25">
      <c r="A138" s="4" t="s">
        <v>227</v>
      </c>
      <c r="B138" s="25" t="s">
        <v>61</v>
      </c>
      <c r="C138" s="26" t="s">
        <v>36</v>
      </c>
      <c r="D138" s="26" t="s">
        <v>1597</v>
      </c>
      <c r="E138" s="26">
        <v>0</v>
      </c>
    </row>
    <row r="139" spans="1:5" x14ac:dyDescent="0.25">
      <c r="A139" s="4" t="s">
        <v>228</v>
      </c>
      <c r="B139" s="25" t="s">
        <v>65</v>
      </c>
      <c r="C139" s="26" t="s">
        <v>36</v>
      </c>
      <c r="D139" s="26" t="s">
        <v>1597</v>
      </c>
      <c r="E139" s="26">
        <v>0</v>
      </c>
    </row>
    <row r="140" spans="1:5" x14ac:dyDescent="0.25">
      <c r="A140" s="4" t="s">
        <v>229</v>
      </c>
      <c r="B140" s="9" t="s">
        <v>67</v>
      </c>
      <c r="C140" s="10"/>
      <c r="D140" s="28"/>
      <c r="E140" s="29"/>
    </row>
    <row r="141" spans="1:5" x14ac:dyDescent="0.25">
      <c r="A141" s="4" t="s">
        <v>230</v>
      </c>
      <c r="B141" s="25" t="s">
        <v>69</v>
      </c>
      <c r="C141" s="26" t="s">
        <v>36</v>
      </c>
      <c r="D141" s="26" t="s">
        <v>1597</v>
      </c>
      <c r="E141" s="26">
        <v>0</v>
      </c>
    </row>
    <row r="142" spans="1:5" x14ac:dyDescent="0.25">
      <c r="A142" s="4" t="s">
        <v>231</v>
      </c>
      <c r="B142" s="25" t="s">
        <v>73</v>
      </c>
      <c r="C142" s="26" t="s">
        <v>36</v>
      </c>
      <c r="D142" s="26" t="s">
        <v>1597</v>
      </c>
      <c r="E142" s="26">
        <v>0</v>
      </c>
    </row>
    <row r="143" spans="1:5" x14ac:dyDescent="0.25">
      <c r="A143" s="4" t="s">
        <v>232</v>
      </c>
      <c r="B143" s="25" t="s">
        <v>77</v>
      </c>
      <c r="C143" s="26" t="s">
        <v>36</v>
      </c>
      <c r="D143" s="26" t="s">
        <v>1597</v>
      </c>
      <c r="E143" s="26">
        <v>0</v>
      </c>
    </row>
    <row r="144" spans="1:5" x14ac:dyDescent="0.25">
      <c r="A144" s="4" t="s">
        <v>233</v>
      </c>
      <c r="B144" s="9" t="s">
        <v>81</v>
      </c>
      <c r="C144" s="10"/>
      <c r="D144" s="28"/>
      <c r="E144" s="29"/>
    </row>
    <row r="145" spans="1:5" x14ac:dyDescent="0.25">
      <c r="A145" s="4" t="s">
        <v>234</v>
      </c>
      <c r="B145" s="25" t="s">
        <v>83</v>
      </c>
      <c r="C145" s="26" t="s">
        <v>36</v>
      </c>
      <c r="D145" s="26" t="s">
        <v>1597</v>
      </c>
      <c r="E145" s="26">
        <v>0</v>
      </c>
    </row>
    <row r="146" spans="1:5" x14ac:dyDescent="0.25">
      <c r="A146" s="4" t="s">
        <v>235</v>
      </c>
      <c r="B146" s="25" t="s">
        <v>87</v>
      </c>
      <c r="C146" s="26" t="s">
        <v>36</v>
      </c>
      <c r="D146" s="26" t="s">
        <v>1597</v>
      </c>
      <c r="E146" s="26">
        <v>0</v>
      </c>
    </row>
    <row r="147" spans="1:5" x14ac:dyDescent="0.25">
      <c r="A147" s="4" t="s">
        <v>236</v>
      </c>
      <c r="B147" s="25" t="s">
        <v>89</v>
      </c>
      <c r="C147" s="26" t="s">
        <v>36</v>
      </c>
      <c r="D147" s="26" t="s">
        <v>1597</v>
      </c>
      <c r="E147" s="26">
        <v>0</v>
      </c>
    </row>
    <row r="148" spans="1:5" x14ac:dyDescent="0.25">
      <c r="A148" s="4" t="s">
        <v>237</v>
      </c>
      <c r="B148" s="25" t="s">
        <v>91</v>
      </c>
      <c r="C148" s="26" t="s">
        <v>36</v>
      </c>
      <c r="D148" s="26" t="s">
        <v>1597</v>
      </c>
      <c r="E148" s="26">
        <v>0</v>
      </c>
    </row>
    <row r="149" spans="1:5" x14ac:dyDescent="0.25">
      <c r="A149" s="4" t="s">
        <v>238</v>
      </c>
      <c r="B149" s="9" t="s">
        <v>93</v>
      </c>
      <c r="C149" s="10"/>
      <c r="D149" s="10"/>
      <c r="E149" s="10"/>
    </row>
    <row r="150" spans="1:5" x14ac:dyDescent="0.25">
      <c r="A150" s="4" t="s">
        <v>239</v>
      </c>
      <c r="B150" s="25" t="s">
        <v>95</v>
      </c>
      <c r="C150" s="26" t="s">
        <v>36</v>
      </c>
      <c r="D150" s="26" t="s">
        <v>1597</v>
      </c>
      <c r="E150" s="26">
        <v>0</v>
      </c>
    </row>
    <row r="151" spans="1:5" x14ac:dyDescent="0.25">
      <c r="A151" s="4" t="s">
        <v>240</v>
      </c>
      <c r="B151" s="25" t="s">
        <v>99</v>
      </c>
      <c r="C151" s="26" t="s">
        <v>36</v>
      </c>
      <c r="D151" s="26" t="s">
        <v>1597</v>
      </c>
      <c r="E151" s="26">
        <v>0</v>
      </c>
    </row>
    <row r="152" spans="1:5" x14ac:dyDescent="0.25">
      <c r="A152" s="4" t="s">
        <v>241</v>
      </c>
      <c r="B152" s="25" t="s">
        <v>103</v>
      </c>
      <c r="C152" s="26" t="s">
        <v>36</v>
      </c>
      <c r="D152" s="26" t="s">
        <v>1597</v>
      </c>
      <c r="E152" s="26">
        <v>0</v>
      </c>
    </row>
    <row r="153" spans="1:5" x14ac:dyDescent="0.25">
      <c r="A153" s="4" t="s">
        <v>242</v>
      </c>
      <c r="B153" s="25" t="s">
        <v>106</v>
      </c>
      <c r="C153" s="26" t="s">
        <v>36</v>
      </c>
      <c r="D153" s="26" t="s">
        <v>1597</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7" t="s">
        <v>14</v>
      </c>
      <c r="C5" s="14">
        <v>0</v>
      </c>
      <c r="D5" s="14">
        <v>0</v>
      </c>
      <c r="E5" s="14">
        <v>0</v>
      </c>
    </row>
    <row r="6" spans="1:5" x14ac:dyDescent="0.25">
      <c r="A6" s="4" t="s">
        <v>15</v>
      </c>
      <c r="B6" s="21" t="s">
        <v>16</v>
      </c>
      <c r="C6" s="14" t="s">
        <v>36</v>
      </c>
      <c r="D6" s="14" t="s">
        <v>37</v>
      </c>
      <c r="E6" s="14">
        <v>0</v>
      </c>
    </row>
    <row r="7" spans="1:5" x14ac:dyDescent="0.25">
      <c r="A7" s="4" t="s">
        <v>19</v>
      </c>
      <c r="B7" s="21" t="s">
        <v>20</v>
      </c>
      <c r="C7" s="14" t="s">
        <v>36</v>
      </c>
      <c r="D7" s="14" t="s">
        <v>37</v>
      </c>
      <c r="E7" s="14">
        <v>0</v>
      </c>
    </row>
    <row r="8" spans="1:5" x14ac:dyDescent="0.25">
      <c r="A8" s="4" t="s">
        <v>22</v>
      </c>
      <c r="B8" s="21" t="s">
        <v>23</v>
      </c>
      <c r="C8" s="14" t="s">
        <v>36</v>
      </c>
      <c r="D8" s="14" t="s">
        <v>37</v>
      </c>
      <c r="E8" s="14">
        <v>0</v>
      </c>
    </row>
    <row r="9" spans="1:5" x14ac:dyDescent="0.25">
      <c r="A9" s="4" t="s">
        <v>25</v>
      </c>
      <c r="B9" s="21" t="s">
        <v>26</v>
      </c>
      <c r="C9" s="14" t="s">
        <v>36</v>
      </c>
      <c r="D9" s="14" t="s">
        <v>37</v>
      </c>
      <c r="E9" s="14">
        <v>0</v>
      </c>
    </row>
    <row r="10" spans="1:5" x14ac:dyDescent="0.25">
      <c r="A10" s="4" t="s">
        <v>29</v>
      </c>
      <c r="B10" s="21" t="s">
        <v>30</v>
      </c>
      <c r="C10" s="14" t="s">
        <v>36</v>
      </c>
      <c r="D10" s="14" t="s">
        <v>37</v>
      </c>
      <c r="E10" s="14">
        <v>0</v>
      </c>
    </row>
    <row r="11" spans="1:5" x14ac:dyDescent="0.25">
      <c r="A11" s="4" t="s">
        <v>32</v>
      </c>
      <c r="B11" s="17" t="s">
        <v>33</v>
      </c>
      <c r="C11" s="14">
        <v>0</v>
      </c>
      <c r="D11" s="14">
        <v>0</v>
      </c>
      <c r="E11" s="14">
        <v>0</v>
      </c>
    </row>
    <row r="12" spans="1:5" x14ac:dyDescent="0.25">
      <c r="A12" s="4" t="s">
        <v>34</v>
      </c>
      <c r="B12" s="21" t="s">
        <v>35</v>
      </c>
      <c r="C12" s="14" t="s">
        <v>36</v>
      </c>
      <c r="D12" s="14" t="s">
        <v>37</v>
      </c>
      <c r="E12" s="14">
        <v>0</v>
      </c>
    </row>
    <row r="13" spans="1:5" x14ac:dyDescent="0.25">
      <c r="A13" s="4" t="s">
        <v>38</v>
      </c>
      <c r="B13" s="25" t="s">
        <v>39</v>
      </c>
      <c r="C13" s="14" t="s">
        <v>36</v>
      </c>
      <c r="D13" s="14" t="s">
        <v>37</v>
      </c>
      <c r="E13" s="14">
        <v>0</v>
      </c>
    </row>
    <row r="14" spans="1:5" x14ac:dyDescent="0.25">
      <c r="A14" s="4" t="s">
        <v>40</v>
      </c>
      <c r="B14" s="25" t="s">
        <v>41</v>
      </c>
      <c r="C14" s="14" t="s">
        <v>36</v>
      </c>
      <c r="D14" s="14" t="s">
        <v>37</v>
      </c>
      <c r="E14" s="14">
        <v>0</v>
      </c>
    </row>
    <row r="15" spans="1:5" x14ac:dyDescent="0.25">
      <c r="A15" s="4" t="s">
        <v>42</v>
      </c>
      <c r="B15" s="25" t="s">
        <v>43</v>
      </c>
      <c r="C15" s="14" t="s">
        <v>36</v>
      </c>
      <c r="D15" s="14" t="s">
        <v>37</v>
      </c>
      <c r="E15" s="14">
        <v>0</v>
      </c>
    </row>
    <row r="16" spans="1:5" x14ac:dyDescent="0.25">
      <c r="A16" s="4" t="s">
        <v>44</v>
      </c>
      <c r="B16" s="25" t="s">
        <v>45</v>
      </c>
      <c r="C16" s="14" t="s">
        <v>36</v>
      </c>
      <c r="D16" s="14" t="s">
        <v>37</v>
      </c>
      <c r="E16" s="14">
        <v>0</v>
      </c>
    </row>
    <row r="17" spans="1:5" x14ac:dyDescent="0.25">
      <c r="A17" s="4" t="s">
        <v>46</v>
      </c>
      <c r="B17" s="25" t="s">
        <v>47</v>
      </c>
      <c r="C17" s="14" t="s">
        <v>36</v>
      </c>
      <c r="D17" s="14" t="s">
        <v>37</v>
      </c>
      <c r="E17" s="14">
        <v>0</v>
      </c>
    </row>
    <row r="18" spans="1:5" x14ac:dyDescent="0.25">
      <c r="A18" s="4" t="s">
        <v>48</v>
      </c>
      <c r="B18" s="25" t="s">
        <v>49</v>
      </c>
      <c r="C18" s="14" t="s">
        <v>36</v>
      </c>
      <c r="D18" s="14" t="s">
        <v>37</v>
      </c>
      <c r="E18" s="14">
        <v>0</v>
      </c>
    </row>
    <row r="19" spans="1:5" x14ac:dyDescent="0.25">
      <c r="A19" s="4" t="s">
        <v>50</v>
      </c>
      <c r="B19" s="25" t="s">
        <v>51</v>
      </c>
      <c r="C19" s="14" t="s">
        <v>36</v>
      </c>
      <c r="D19" s="14" t="s">
        <v>37</v>
      </c>
      <c r="E19" s="14">
        <v>0</v>
      </c>
    </row>
    <row r="20" spans="1:5" x14ac:dyDescent="0.25">
      <c r="A20" s="4" t="s">
        <v>52</v>
      </c>
      <c r="B20" s="25" t="s">
        <v>53</v>
      </c>
      <c r="C20" s="14" t="s">
        <v>36</v>
      </c>
      <c r="D20" s="14" t="s">
        <v>37</v>
      </c>
      <c r="E20" s="14">
        <v>0</v>
      </c>
    </row>
    <row r="21" spans="1:5" x14ac:dyDescent="0.25">
      <c r="A21" s="4" t="s">
        <v>54</v>
      </c>
      <c r="B21" s="9" t="s">
        <v>55</v>
      </c>
      <c r="C21" s="10"/>
      <c r="D21" s="28"/>
      <c r="E21" s="29"/>
    </row>
    <row r="22" spans="1:5" x14ac:dyDescent="0.25">
      <c r="A22" s="4" t="s">
        <v>56</v>
      </c>
      <c r="B22" s="25" t="s">
        <v>57</v>
      </c>
      <c r="C22" s="26" t="s">
        <v>36</v>
      </c>
      <c r="D22" s="26" t="s">
        <v>37</v>
      </c>
      <c r="E22" s="26">
        <v>0</v>
      </c>
    </row>
    <row r="23" spans="1:5" x14ac:dyDescent="0.25">
      <c r="A23" s="4" t="s">
        <v>58</v>
      </c>
      <c r="B23" s="25" t="s">
        <v>59</v>
      </c>
      <c r="C23" s="26" t="s">
        <v>36</v>
      </c>
      <c r="D23" s="26" t="s">
        <v>37</v>
      </c>
      <c r="E23" s="26">
        <v>0</v>
      </c>
    </row>
    <row r="24" spans="1:5" x14ac:dyDescent="0.25">
      <c r="A24" s="4" t="s">
        <v>60</v>
      </c>
      <c r="B24" s="25" t="s">
        <v>61</v>
      </c>
      <c r="C24" s="26" t="s">
        <v>36</v>
      </c>
      <c r="D24" s="26" t="s">
        <v>37</v>
      </c>
      <c r="E24" s="26">
        <v>0</v>
      </c>
    </row>
    <row r="25" spans="1:5" x14ac:dyDescent="0.25">
      <c r="A25" s="4" t="s">
        <v>64</v>
      </c>
      <c r="B25" s="25" t="s">
        <v>65</v>
      </c>
      <c r="C25" s="26" t="s">
        <v>36</v>
      </c>
      <c r="D25" s="26" t="s">
        <v>37</v>
      </c>
      <c r="E25" s="26">
        <v>0</v>
      </c>
    </row>
    <row r="26" spans="1:5" x14ac:dyDescent="0.25">
      <c r="A26" s="4" t="s">
        <v>66</v>
      </c>
      <c r="B26" s="9" t="s">
        <v>67</v>
      </c>
      <c r="C26" s="10"/>
      <c r="D26" s="28"/>
      <c r="E26" s="29"/>
    </row>
    <row r="27" spans="1:5" x14ac:dyDescent="0.25">
      <c r="A27" s="4" t="s">
        <v>68</v>
      </c>
      <c r="B27" s="25" t="s">
        <v>69</v>
      </c>
      <c r="C27" s="26" t="s">
        <v>36</v>
      </c>
      <c r="D27" s="26" t="s">
        <v>37</v>
      </c>
      <c r="E27" s="26">
        <v>0</v>
      </c>
    </row>
    <row r="28" spans="1:5" x14ac:dyDescent="0.25">
      <c r="A28" s="4" t="s">
        <v>72</v>
      </c>
      <c r="B28" s="25" t="s">
        <v>73</v>
      </c>
      <c r="C28" s="26" t="s">
        <v>36</v>
      </c>
      <c r="D28" s="26" t="s">
        <v>37</v>
      </c>
      <c r="E28" s="26">
        <v>0</v>
      </c>
    </row>
    <row r="29" spans="1:5" x14ac:dyDescent="0.25">
      <c r="A29" s="4" t="s">
        <v>76</v>
      </c>
      <c r="B29" s="25" t="s">
        <v>77</v>
      </c>
      <c r="C29" s="26" t="s">
        <v>36</v>
      </c>
      <c r="D29" s="26" t="s">
        <v>37</v>
      </c>
      <c r="E29" s="26">
        <v>0</v>
      </c>
    </row>
    <row r="30" spans="1:5" x14ac:dyDescent="0.25">
      <c r="A30" s="4" t="s">
        <v>80</v>
      </c>
      <c r="B30" s="9" t="s">
        <v>81</v>
      </c>
      <c r="C30" s="10"/>
      <c r="D30" s="28"/>
      <c r="E30" s="29"/>
    </row>
    <row r="31" spans="1:5" x14ac:dyDescent="0.25">
      <c r="A31" s="4" t="s">
        <v>82</v>
      </c>
      <c r="B31" s="25" t="s">
        <v>83</v>
      </c>
      <c r="C31" s="26" t="s">
        <v>36</v>
      </c>
      <c r="D31" s="26" t="s">
        <v>37</v>
      </c>
      <c r="E31" s="26">
        <v>0</v>
      </c>
    </row>
    <row r="32" spans="1:5" x14ac:dyDescent="0.25">
      <c r="A32" s="4" t="s">
        <v>86</v>
      </c>
      <c r="B32" s="25" t="s">
        <v>87</v>
      </c>
      <c r="C32" s="26" t="s">
        <v>36</v>
      </c>
      <c r="D32" s="26" t="s">
        <v>37</v>
      </c>
      <c r="E32" s="26">
        <v>0</v>
      </c>
    </row>
    <row r="33" spans="1:5" x14ac:dyDescent="0.25">
      <c r="A33" s="4" t="s">
        <v>88</v>
      </c>
      <c r="B33" s="25" t="s">
        <v>89</v>
      </c>
      <c r="C33" s="26" t="s">
        <v>36</v>
      </c>
      <c r="D33" s="26" t="s">
        <v>37</v>
      </c>
      <c r="E33" s="26">
        <v>0</v>
      </c>
    </row>
    <row r="34" spans="1:5" x14ac:dyDescent="0.25">
      <c r="A34" s="4" t="s">
        <v>90</v>
      </c>
      <c r="B34" s="25" t="s">
        <v>91</v>
      </c>
      <c r="C34" s="26" t="s">
        <v>36</v>
      </c>
      <c r="D34" s="26" t="s">
        <v>37</v>
      </c>
      <c r="E34" s="26">
        <v>0</v>
      </c>
    </row>
    <row r="35" spans="1:5" x14ac:dyDescent="0.25">
      <c r="A35" s="4" t="s">
        <v>92</v>
      </c>
      <c r="B35" s="9" t="s">
        <v>93</v>
      </c>
      <c r="C35" s="10"/>
      <c r="D35" s="28"/>
      <c r="E35" s="29"/>
    </row>
    <row r="36" spans="1:5" x14ac:dyDescent="0.25">
      <c r="A36" s="4" t="s">
        <v>94</v>
      </c>
      <c r="B36" s="25" t="s">
        <v>95</v>
      </c>
      <c r="C36" s="26" t="s">
        <v>36</v>
      </c>
      <c r="D36" s="26" t="s">
        <v>37</v>
      </c>
      <c r="E36" s="26">
        <v>0</v>
      </c>
    </row>
    <row r="37" spans="1:5" x14ac:dyDescent="0.25">
      <c r="A37" s="4" t="s">
        <v>98</v>
      </c>
      <c r="B37" s="25" t="s">
        <v>99</v>
      </c>
      <c r="C37" s="26" t="s">
        <v>36</v>
      </c>
      <c r="D37" s="26" t="s">
        <v>37</v>
      </c>
      <c r="E37" s="26">
        <v>0</v>
      </c>
    </row>
    <row r="38" spans="1:5" x14ac:dyDescent="0.25">
      <c r="A38" s="4" t="s">
        <v>102</v>
      </c>
      <c r="B38" s="25" t="s">
        <v>103</v>
      </c>
      <c r="C38" s="26" t="s">
        <v>36</v>
      </c>
      <c r="D38" s="26" t="s">
        <v>37</v>
      </c>
      <c r="E38" s="26">
        <v>0</v>
      </c>
    </row>
    <row r="39" spans="1:5" x14ac:dyDescent="0.25">
      <c r="A39" s="4" t="s">
        <v>105</v>
      </c>
      <c r="B39" s="25" t="s">
        <v>106</v>
      </c>
      <c r="C39" s="26" t="s">
        <v>36</v>
      </c>
      <c r="D39" s="26" t="s">
        <v>37</v>
      </c>
      <c r="E39" s="26">
        <v>0</v>
      </c>
    </row>
    <row r="40" spans="1:5" x14ac:dyDescent="0.25">
      <c r="A40" s="4" t="s">
        <v>107</v>
      </c>
      <c r="B40" s="31" t="s">
        <v>108</v>
      </c>
      <c r="C40" s="32"/>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7" t="s">
        <v>14</v>
      </c>
      <c r="C43" s="14">
        <v>0</v>
      </c>
      <c r="D43" s="14">
        <v>0</v>
      </c>
      <c r="E43" s="14">
        <v>0</v>
      </c>
    </row>
    <row r="44" spans="1:5" x14ac:dyDescent="0.25">
      <c r="A44" s="4" t="s">
        <v>112</v>
      </c>
      <c r="B44" s="21" t="s">
        <v>16</v>
      </c>
      <c r="C44" s="14" t="s">
        <v>36</v>
      </c>
      <c r="D44" s="14" t="s">
        <v>37</v>
      </c>
      <c r="E44" s="14">
        <v>0</v>
      </c>
    </row>
    <row r="45" spans="1:5" x14ac:dyDescent="0.25">
      <c r="A45" s="4" t="s">
        <v>113</v>
      </c>
      <c r="B45" s="21" t="s">
        <v>20</v>
      </c>
      <c r="C45" s="14" t="s">
        <v>36</v>
      </c>
      <c r="D45" s="14" t="s">
        <v>37</v>
      </c>
      <c r="E45" s="14">
        <v>0</v>
      </c>
    </row>
    <row r="46" spans="1:5" x14ac:dyDescent="0.25">
      <c r="A46" s="4" t="s">
        <v>114</v>
      </c>
      <c r="B46" s="21" t="s">
        <v>23</v>
      </c>
      <c r="C46" s="14" t="s">
        <v>36</v>
      </c>
      <c r="D46" s="14" t="s">
        <v>37</v>
      </c>
      <c r="E46" s="14">
        <v>0</v>
      </c>
    </row>
    <row r="47" spans="1:5" x14ac:dyDescent="0.25">
      <c r="A47" s="4" t="s">
        <v>115</v>
      </c>
      <c r="B47" s="21" t="s">
        <v>26</v>
      </c>
      <c r="C47" s="14" t="s">
        <v>36</v>
      </c>
      <c r="D47" s="14" t="s">
        <v>37</v>
      </c>
      <c r="E47" s="14">
        <v>0</v>
      </c>
    </row>
    <row r="48" spans="1:5" x14ac:dyDescent="0.25">
      <c r="A48" s="4" t="s">
        <v>116</v>
      </c>
      <c r="B48" s="21" t="s">
        <v>30</v>
      </c>
      <c r="C48" s="14" t="s">
        <v>36</v>
      </c>
      <c r="D48" s="14" t="s">
        <v>37</v>
      </c>
      <c r="E48" s="14">
        <v>0</v>
      </c>
    </row>
    <row r="49" spans="1:5" x14ac:dyDescent="0.25">
      <c r="A49" s="4" t="s">
        <v>117</v>
      </c>
      <c r="B49" s="17" t="s">
        <v>33</v>
      </c>
      <c r="C49" s="14">
        <v>0</v>
      </c>
      <c r="D49" s="14">
        <v>0</v>
      </c>
      <c r="E49" s="14">
        <v>0</v>
      </c>
    </row>
    <row r="50" spans="1:5" x14ac:dyDescent="0.25">
      <c r="A50" s="4" t="s">
        <v>118</v>
      </c>
      <c r="B50" s="21" t="s">
        <v>35</v>
      </c>
      <c r="C50" s="14" t="s">
        <v>36</v>
      </c>
      <c r="D50" s="14" t="s">
        <v>37</v>
      </c>
      <c r="E50" s="14">
        <v>0</v>
      </c>
    </row>
    <row r="51" spans="1:5" x14ac:dyDescent="0.25">
      <c r="A51" s="4" t="s">
        <v>119</v>
      </c>
      <c r="B51" s="25" t="s">
        <v>39</v>
      </c>
      <c r="C51" s="14" t="s">
        <v>36</v>
      </c>
      <c r="D51" s="14" t="s">
        <v>37</v>
      </c>
      <c r="E51" s="14">
        <v>0</v>
      </c>
    </row>
    <row r="52" spans="1:5" x14ac:dyDescent="0.25">
      <c r="A52" s="4" t="s">
        <v>120</v>
      </c>
      <c r="B52" s="25" t="s">
        <v>41</v>
      </c>
      <c r="C52" s="14" t="s">
        <v>36</v>
      </c>
      <c r="D52" s="14" t="s">
        <v>37</v>
      </c>
      <c r="E52" s="14">
        <v>0</v>
      </c>
    </row>
    <row r="53" spans="1:5" x14ac:dyDescent="0.25">
      <c r="A53" s="4" t="s">
        <v>121</v>
      </c>
      <c r="B53" s="25" t="s">
        <v>43</v>
      </c>
      <c r="C53" s="14" t="s">
        <v>36</v>
      </c>
      <c r="D53" s="14" t="s">
        <v>37</v>
      </c>
      <c r="E53" s="14">
        <v>0</v>
      </c>
    </row>
    <row r="54" spans="1:5" x14ac:dyDescent="0.25">
      <c r="A54" s="4" t="s">
        <v>122</v>
      </c>
      <c r="B54" s="25" t="s">
        <v>45</v>
      </c>
      <c r="C54" s="14" t="s">
        <v>36</v>
      </c>
      <c r="D54" s="14" t="s">
        <v>37</v>
      </c>
      <c r="E54" s="14">
        <v>0</v>
      </c>
    </row>
    <row r="55" spans="1:5" x14ac:dyDescent="0.25">
      <c r="A55" s="4" t="s">
        <v>123</v>
      </c>
      <c r="B55" s="25" t="s">
        <v>47</v>
      </c>
      <c r="C55" s="14" t="s">
        <v>36</v>
      </c>
      <c r="D55" s="14" t="s">
        <v>37</v>
      </c>
      <c r="E55" s="14">
        <v>0</v>
      </c>
    </row>
    <row r="56" spans="1:5" x14ac:dyDescent="0.25">
      <c r="A56" s="4" t="s">
        <v>124</v>
      </c>
      <c r="B56" s="25" t="s">
        <v>49</v>
      </c>
      <c r="C56" s="14" t="s">
        <v>36</v>
      </c>
      <c r="D56" s="14" t="s">
        <v>37</v>
      </c>
      <c r="E56" s="14">
        <v>0</v>
      </c>
    </row>
    <row r="57" spans="1:5" x14ac:dyDescent="0.25">
      <c r="A57" s="4" t="s">
        <v>125</v>
      </c>
      <c r="B57" s="25" t="s">
        <v>51</v>
      </c>
      <c r="C57" s="14" t="s">
        <v>36</v>
      </c>
      <c r="D57" s="14" t="s">
        <v>37</v>
      </c>
      <c r="E57" s="14">
        <v>0</v>
      </c>
    </row>
    <row r="58" spans="1:5" x14ac:dyDescent="0.25">
      <c r="A58" s="4" t="s">
        <v>128</v>
      </c>
      <c r="B58" s="25" t="s">
        <v>53</v>
      </c>
      <c r="C58" s="14" t="s">
        <v>36</v>
      </c>
      <c r="D58" s="14" t="s">
        <v>37</v>
      </c>
      <c r="E58" s="14">
        <v>0</v>
      </c>
    </row>
    <row r="59" spans="1:5" x14ac:dyDescent="0.25">
      <c r="A59" s="4" t="s">
        <v>131</v>
      </c>
      <c r="B59" s="9" t="s">
        <v>55</v>
      </c>
      <c r="C59" s="10"/>
      <c r="D59" s="28"/>
      <c r="E59" s="29"/>
    </row>
    <row r="60" spans="1:5" x14ac:dyDescent="0.25">
      <c r="A60" s="4" t="s">
        <v>132</v>
      </c>
      <c r="B60" s="25" t="s">
        <v>57</v>
      </c>
      <c r="C60" s="26" t="s">
        <v>36</v>
      </c>
      <c r="D60" s="26" t="s">
        <v>37</v>
      </c>
      <c r="E60" s="26">
        <v>0</v>
      </c>
    </row>
    <row r="61" spans="1:5" x14ac:dyDescent="0.25">
      <c r="A61" s="4" t="s">
        <v>135</v>
      </c>
      <c r="B61" s="25" t="s">
        <v>59</v>
      </c>
      <c r="C61" s="26" t="s">
        <v>36</v>
      </c>
      <c r="D61" s="26" t="s">
        <v>37</v>
      </c>
      <c r="E61" s="26">
        <v>0</v>
      </c>
    </row>
    <row r="62" spans="1:5" x14ac:dyDescent="0.25">
      <c r="A62" s="4" t="s">
        <v>136</v>
      </c>
      <c r="B62" s="25" t="s">
        <v>61</v>
      </c>
      <c r="C62" s="26" t="s">
        <v>36</v>
      </c>
      <c r="D62" s="26" t="s">
        <v>37</v>
      </c>
      <c r="E62" s="26">
        <v>0</v>
      </c>
    </row>
    <row r="63" spans="1:5" x14ac:dyDescent="0.25">
      <c r="A63" s="4" t="s">
        <v>139</v>
      </c>
      <c r="B63" s="25" t="s">
        <v>65</v>
      </c>
      <c r="C63" s="26" t="s">
        <v>36</v>
      </c>
      <c r="D63" s="26" t="s">
        <v>37</v>
      </c>
      <c r="E63" s="26">
        <v>0</v>
      </c>
    </row>
    <row r="64" spans="1:5" x14ac:dyDescent="0.25">
      <c r="A64" s="4" t="s">
        <v>140</v>
      </c>
      <c r="B64" s="9" t="s">
        <v>67</v>
      </c>
      <c r="C64" s="10"/>
      <c r="D64" s="10"/>
      <c r="E64" s="10"/>
    </row>
    <row r="65" spans="1:5" x14ac:dyDescent="0.25">
      <c r="A65" s="4" t="s">
        <v>141</v>
      </c>
      <c r="B65" s="25" t="s">
        <v>69</v>
      </c>
      <c r="C65" s="26" t="s">
        <v>36</v>
      </c>
      <c r="D65" s="26" t="s">
        <v>37</v>
      </c>
      <c r="E65" s="26">
        <v>0</v>
      </c>
    </row>
    <row r="66" spans="1:5" x14ac:dyDescent="0.25">
      <c r="A66" s="4" t="s">
        <v>142</v>
      </c>
      <c r="B66" s="25" t="s">
        <v>73</v>
      </c>
      <c r="C66" s="26" t="s">
        <v>36</v>
      </c>
      <c r="D66" s="26" t="s">
        <v>37</v>
      </c>
      <c r="E66" s="26">
        <v>0</v>
      </c>
    </row>
    <row r="67" spans="1:5" x14ac:dyDescent="0.25">
      <c r="A67" s="4" t="s">
        <v>143</v>
      </c>
      <c r="B67" s="25" t="s">
        <v>77</v>
      </c>
      <c r="C67" s="26" t="s">
        <v>36</v>
      </c>
      <c r="D67" s="26" t="s">
        <v>37</v>
      </c>
      <c r="E67" s="26">
        <v>0</v>
      </c>
    </row>
    <row r="68" spans="1:5" x14ac:dyDescent="0.25">
      <c r="A68" s="4" t="s">
        <v>144</v>
      </c>
      <c r="B68" s="9" t="s">
        <v>81</v>
      </c>
      <c r="C68" s="10"/>
      <c r="D68" s="10"/>
      <c r="E68" s="10"/>
    </row>
    <row r="69" spans="1:5" x14ac:dyDescent="0.25">
      <c r="A69" s="4" t="s">
        <v>145</v>
      </c>
      <c r="B69" s="25" t="s">
        <v>83</v>
      </c>
      <c r="C69" s="26" t="s">
        <v>36</v>
      </c>
      <c r="D69" s="26" t="s">
        <v>37</v>
      </c>
      <c r="E69" s="26">
        <v>0</v>
      </c>
    </row>
    <row r="70" spans="1:5" x14ac:dyDescent="0.25">
      <c r="A70" s="4" t="s">
        <v>148</v>
      </c>
      <c r="B70" s="25" t="s">
        <v>87</v>
      </c>
      <c r="C70" s="26" t="s">
        <v>36</v>
      </c>
      <c r="D70" s="26" t="s">
        <v>37</v>
      </c>
      <c r="E70" s="26">
        <v>0</v>
      </c>
    </row>
    <row r="71" spans="1:5" x14ac:dyDescent="0.25">
      <c r="A71" s="4" t="s">
        <v>151</v>
      </c>
      <c r="B71" s="25" t="s">
        <v>89</v>
      </c>
      <c r="C71" s="26" t="s">
        <v>36</v>
      </c>
      <c r="D71" s="26" t="s">
        <v>37</v>
      </c>
      <c r="E71" s="26">
        <v>0</v>
      </c>
    </row>
    <row r="72" spans="1:5" x14ac:dyDescent="0.25">
      <c r="A72" s="4" t="s">
        <v>154</v>
      </c>
      <c r="B72" s="25" t="s">
        <v>91</v>
      </c>
      <c r="C72" s="26" t="s">
        <v>36</v>
      </c>
      <c r="D72" s="26" t="s">
        <v>37</v>
      </c>
      <c r="E72" s="26">
        <v>0</v>
      </c>
    </row>
    <row r="73" spans="1:5" x14ac:dyDescent="0.25">
      <c r="A73" s="4" t="s">
        <v>155</v>
      </c>
      <c r="B73" s="9" t="s">
        <v>93</v>
      </c>
      <c r="C73" s="10"/>
      <c r="D73" s="10"/>
      <c r="E73" s="10"/>
    </row>
    <row r="74" spans="1:5" x14ac:dyDescent="0.25">
      <c r="A74" s="4" t="s">
        <v>156</v>
      </c>
      <c r="B74" s="25" t="s">
        <v>95</v>
      </c>
      <c r="C74" s="26" t="s">
        <v>36</v>
      </c>
      <c r="D74" s="26" t="s">
        <v>37</v>
      </c>
      <c r="E74" s="26">
        <v>0</v>
      </c>
    </row>
    <row r="75" spans="1:5" x14ac:dyDescent="0.25">
      <c r="A75" s="4" t="s">
        <v>159</v>
      </c>
      <c r="B75" s="25" t="s">
        <v>99</v>
      </c>
      <c r="C75" s="26" t="s">
        <v>36</v>
      </c>
      <c r="D75" s="26" t="s">
        <v>37</v>
      </c>
      <c r="E75" s="26">
        <v>0</v>
      </c>
    </row>
    <row r="76" spans="1:5" x14ac:dyDescent="0.25">
      <c r="A76" s="4" t="s">
        <v>162</v>
      </c>
      <c r="B76" s="25" t="s">
        <v>103</v>
      </c>
      <c r="C76" s="26" t="s">
        <v>36</v>
      </c>
      <c r="D76" s="26" t="s">
        <v>37</v>
      </c>
      <c r="E76" s="26">
        <v>0</v>
      </c>
    </row>
    <row r="77" spans="1:5" x14ac:dyDescent="0.25">
      <c r="A77" s="4" t="s">
        <v>164</v>
      </c>
      <c r="B77" s="25" t="s">
        <v>106</v>
      </c>
      <c r="C77" s="26" t="s">
        <v>36</v>
      </c>
      <c r="D77" s="26" t="s">
        <v>37</v>
      </c>
      <c r="E77" s="26">
        <v>0</v>
      </c>
    </row>
    <row r="78" spans="1:5" x14ac:dyDescent="0.25">
      <c r="A78" s="4" t="s">
        <v>165</v>
      </c>
      <c r="B78" s="31" t="s">
        <v>166</v>
      </c>
      <c r="C78" s="32"/>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7" t="s">
        <v>14</v>
      </c>
      <c r="C81" s="14">
        <v>0</v>
      </c>
      <c r="D81" s="14">
        <v>0</v>
      </c>
      <c r="E81" s="14">
        <v>0</v>
      </c>
    </row>
    <row r="82" spans="1:5" x14ac:dyDescent="0.25">
      <c r="A82" s="4" t="s">
        <v>170</v>
      </c>
      <c r="B82" s="21" t="s">
        <v>16</v>
      </c>
      <c r="C82" s="14" t="s">
        <v>36</v>
      </c>
      <c r="D82" s="14" t="s">
        <v>37</v>
      </c>
      <c r="E82" s="14">
        <v>0</v>
      </c>
    </row>
    <row r="83" spans="1:5" x14ac:dyDescent="0.25">
      <c r="A83" s="4" t="s">
        <v>171</v>
      </c>
      <c r="B83" s="21" t="s">
        <v>20</v>
      </c>
      <c r="C83" s="14" t="s">
        <v>36</v>
      </c>
      <c r="D83" s="14" t="s">
        <v>37</v>
      </c>
      <c r="E83" s="14">
        <v>0</v>
      </c>
    </row>
    <row r="84" spans="1:5" x14ac:dyDescent="0.25">
      <c r="A84" s="4" t="s">
        <v>172</v>
      </c>
      <c r="B84" s="21" t="s">
        <v>23</v>
      </c>
      <c r="C84" s="14" t="s">
        <v>36</v>
      </c>
      <c r="D84" s="14" t="s">
        <v>37</v>
      </c>
      <c r="E84" s="14">
        <v>0</v>
      </c>
    </row>
    <row r="85" spans="1:5" x14ac:dyDescent="0.25">
      <c r="A85" s="4" t="s">
        <v>173</v>
      </c>
      <c r="B85" s="21" t="s">
        <v>26</v>
      </c>
      <c r="C85" s="14" t="s">
        <v>36</v>
      </c>
      <c r="D85" s="14" t="s">
        <v>37</v>
      </c>
      <c r="E85" s="14">
        <v>0</v>
      </c>
    </row>
    <row r="86" spans="1:5" x14ac:dyDescent="0.25">
      <c r="A86" s="4" t="s">
        <v>174</v>
      </c>
      <c r="B86" s="21" t="s">
        <v>30</v>
      </c>
      <c r="C86" s="14" t="s">
        <v>36</v>
      </c>
      <c r="D86" s="14" t="s">
        <v>1642</v>
      </c>
      <c r="E86" s="14" t="s">
        <v>1643</v>
      </c>
    </row>
    <row r="87" spans="1:5" x14ac:dyDescent="0.25">
      <c r="A87" s="4" t="s">
        <v>175</v>
      </c>
      <c r="B87" s="17" t="s">
        <v>33</v>
      </c>
      <c r="C87" s="14">
        <v>0</v>
      </c>
      <c r="D87" s="14">
        <v>0</v>
      </c>
      <c r="E87" s="14">
        <v>0</v>
      </c>
    </row>
    <row r="88" spans="1:5" x14ac:dyDescent="0.25">
      <c r="A88" s="4" t="s">
        <v>176</v>
      </c>
      <c r="B88" s="21" t="s">
        <v>35</v>
      </c>
      <c r="C88" s="14" t="s">
        <v>36</v>
      </c>
      <c r="D88" s="14" t="s">
        <v>37</v>
      </c>
      <c r="E88" s="14">
        <v>0</v>
      </c>
    </row>
    <row r="89" spans="1:5" x14ac:dyDescent="0.25">
      <c r="A89" s="4" t="s">
        <v>177</v>
      </c>
      <c r="B89" s="25" t="s">
        <v>39</v>
      </c>
      <c r="C89" s="14" t="s">
        <v>36</v>
      </c>
      <c r="D89" s="14" t="s">
        <v>37</v>
      </c>
      <c r="E89" s="14">
        <v>0</v>
      </c>
    </row>
    <row r="90" spans="1:5" x14ac:dyDescent="0.25">
      <c r="A90" s="4" t="s">
        <v>178</v>
      </c>
      <c r="B90" s="25" t="s">
        <v>41</v>
      </c>
      <c r="C90" s="14" t="s">
        <v>36</v>
      </c>
      <c r="D90" s="14" t="s">
        <v>37</v>
      </c>
      <c r="E90" s="14">
        <v>0</v>
      </c>
    </row>
    <row r="91" spans="1:5" x14ac:dyDescent="0.25">
      <c r="A91" s="4" t="s">
        <v>179</v>
      </c>
      <c r="B91" s="25" t="s">
        <v>43</v>
      </c>
      <c r="C91" s="14" t="s">
        <v>36</v>
      </c>
      <c r="D91" s="14" t="s">
        <v>37</v>
      </c>
      <c r="E91" s="14">
        <v>0</v>
      </c>
    </row>
    <row r="92" spans="1:5" ht="22.5" x14ac:dyDescent="0.25">
      <c r="A92" s="4" t="s">
        <v>180</v>
      </c>
      <c r="B92" s="25" t="s">
        <v>45</v>
      </c>
      <c r="C92" s="14" t="s">
        <v>10</v>
      </c>
      <c r="D92" s="14" t="s">
        <v>1644</v>
      </c>
      <c r="E92" s="14" t="s">
        <v>1645</v>
      </c>
    </row>
    <row r="93" spans="1:5" x14ac:dyDescent="0.25">
      <c r="A93" s="4" t="s">
        <v>181</v>
      </c>
      <c r="B93" s="25" t="s">
        <v>47</v>
      </c>
      <c r="C93" s="14" t="s">
        <v>36</v>
      </c>
      <c r="D93" s="14" t="s">
        <v>37</v>
      </c>
      <c r="E93" s="14">
        <v>0</v>
      </c>
    </row>
    <row r="94" spans="1:5" x14ac:dyDescent="0.25">
      <c r="A94" s="4" t="s">
        <v>182</v>
      </c>
      <c r="B94" s="25" t="s">
        <v>49</v>
      </c>
      <c r="C94" s="14" t="s">
        <v>36</v>
      </c>
      <c r="D94" s="14" t="s">
        <v>37</v>
      </c>
      <c r="E94" s="14">
        <v>0</v>
      </c>
    </row>
    <row r="95" spans="1:5" x14ac:dyDescent="0.25">
      <c r="A95" s="4" t="s">
        <v>183</v>
      </c>
      <c r="B95" s="25" t="s">
        <v>51</v>
      </c>
      <c r="C95" s="14" t="s">
        <v>36</v>
      </c>
      <c r="D95" s="14" t="s">
        <v>37</v>
      </c>
      <c r="E95" s="14">
        <v>0</v>
      </c>
    </row>
    <row r="96" spans="1:5" x14ac:dyDescent="0.25">
      <c r="A96" s="4" t="s">
        <v>184</v>
      </c>
      <c r="B96" s="25" t="s">
        <v>53</v>
      </c>
      <c r="C96" s="14" t="s">
        <v>36</v>
      </c>
      <c r="D96" s="14" t="s">
        <v>37</v>
      </c>
      <c r="E96" s="14">
        <v>0</v>
      </c>
    </row>
    <row r="97" spans="1:5" x14ac:dyDescent="0.25">
      <c r="A97" s="4" t="s">
        <v>185</v>
      </c>
      <c r="B97" s="9" t="s">
        <v>55</v>
      </c>
      <c r="C97" s="10"/>
      <c r="D97" s="28"/>
      <c r="E97" s="29"/>
    </row>
    <row r="98" spans="1:5" x14ac:dyDescent="0.25">
      <c r="A98" s="4" t="s">
        <v>186</v>
      </c>
      <c r="B98" s="25" t="s">
        <v>57</v>
      </c>
      <c r="C98" s="26" t="s">
        <v>10</v>
      </c>
      <c r="D98" s="26" t="s">
        <v>1646</v>
      </c>
      <c r="E98" s="26" t="s">
        <v>1647</v>
      </c>
    </row>
    <row r="99" spans="1:5" x14ac:dyDescent="0.25">
      <c r="A99" s="4" t="s">
        <v>187</v>
      </c>
      <c r="B99" s="25" t="s">
        <v>59</v>
      </c>
      <c r="C99" s="26" t="s">
        <v>36</v>
      </c>
      <c r="D99" s="26" t="s">
        <v>37</v>
      </c>
      <c r="E99" s="26">
        <v>0</v>
      </c>
    </row>
    <row r="100" spans="1:5" x14ac:dyDescent="0.25">
      <c r="A100" s="4" t="s">
        <v>188</v>
      </c>
      <c r="B100" s="25" t="s">
        <v>61</v>
      </c>
      <c r="C100" s="26" t="s">
        <v>10</v>
      </c>
      <c r="D100" s="26" t="s">
        <v>1646</v>
      </c>
      <c r="E100" s="26" t="s">
        <v>1647</v>
      </c>
    </row>
    <row r="101" spans="1:5" x14ac:dyDescent="0.25">
      <c r="A101" s="4" t="s">
        <v>189</v>
      </c>
      <c r="B101" s="25" t="s">
        <v>65</v>
      </c>
      <c r="C101" s="26" t="s">
        <v>36</v>
      </c>
      <c r="D101" s="26" t="s">
        <v>37</v>
      </c>
      <c r="E101" s="26">
        <v>0</v>
      </c>
    </row>
    <row r="102" spans="1:5" x14ac:dyDescent="0.25">
      <c r="A102" s="4" t="s">
        <v>190</v>
      </c>
      <c r="B102" s="9" t="s">
        <v>67</v>
      </c>
      <c r="C102" s="10"/>
      <c r="D102" s="28"/>
      <c r="E102" s="29"/>
    </row>
    <row r="103" spans="1:5" x14ac:dyDescent="0.25">
      <c r="A103" s="4" t="s">
        <v>191</v>
      </c>
      <c r="B103" s="25" t="s">
        <v>69</v>
      </c>
      <c r="C103" s="26" t="s">
        <v>36</v>
      </c>
      <c r="D103" s="26" t="s">
        <v>37</v>
      </c>
      <c r="E103" s="26">
        <v>0</v>
      </c>
    </row>
    <row r="104" spans="1:5" x14ac:dyDescent="0.25">
      <c r="A104" s="4" t="s">
        <v>192</v>
      </c>
      <c r="B104" s="25" t="s">
        <v>73</v>
      </c>
      <c r="C104" s="26" t="s">
        <v>10</v>
      </c>
      <c r="D104" s="26" t="s">
        <v>1648</v>
      </c>
      <c r="E104" s="26" t="s">
        <v>1649</v>
      </c>
    </row>
    <row r="105" spans="1:5" x14ac:dyDescent="0.25">
      <c r="A105" s="4" t="s">
        <v>193</v>
      </c>
      <c r="B105" s="25" t="s">
        <v>77</v>
      </c>
      <c r="C105" s="26" t="s">
        <v>10</v>
      </c>
      <c r="D105" s="26" t="s">
        <v>1650</v>
      </c>
      <c r="E105" s="26" t="s">
        <v>1649</v>
      </c>
    </row>
    <row r="106" spans="1:5" x14ac:dyDescent="0.25">
      <c r="A106" s="4" t="s">
        <v>194</v>
      </c>
      <c r="B106" s="9" t="s">
        <v>81</v>
      </c>
      <c r="C106" s="10"/>
      <c r="D106" s="28"/>
      <c r="E106" s="29"/>
    </row>
    <row r="107" spans="1:5" x14ac:dyDescent="0.25">
      <c r="A107" s="4" t="s">
        <v>195</v>
      </c>
      <c r="B107" s="25" t="s">
        <v>83</v>
      </c>
      <c r="C107" s="26" t="s">
        <v>10</v>
      </c>
      <c r="D107" s="26" t="s">
        <v>1651</v>
      </c>
      <c r="E107" s="26" t="s">
        <v>1647</v>
      </c>
    </row>
    <row r="108" spans="1:5" x14ac:dyDescent="0.25">
      <c r="A108" s="4" t="s">
        <v>196</v>
      </c>
      <c r="B108" s="25" t="s">
        <v>87</v>
      </c>
      <c r="C108" s="26" t="s">
        <v>10</v>
      </c>
      <c r="D108" s="26" t="s">
        <v>1652</v>
      </c>
      <c r="E108" s="26" t="s">
        <v>1649</v>
      </c>
    </row>
    <row r="109" spans="1:5" x14ac:dyDescent="0.25">
      <c r="A109" s="4" t="s">
        <v>197</v>
      </c>
      <c r="B109" s="25" t="s">
        <v>89</v>
      </c>
      <c r="C109" s="26" t="s">
        <v>36</v>
      </c>
      <c r="D109" s="26" t="s">
        <v>37</v>
      </c>
      <c r="E109" s="26">
        <v>0</v>
      </c>
    </row>
    <row r="110" spans="1:5" x14ac:dyDescent="0.25">
      <c r="A110" s="4" t="s">
        <v>198</v>
      </c>
      <c r="B110" s="25" t="s">
        <v>91</v>
      </c>
      <c r="C110" s="26" t="s">
        <v>36</v>
      </c>
      <c r="D110" s="26" t="s">
        <v>37</v>
      </c>
      <c r="E110" s="26">
        <v>0</v>
      </c>
    </row>
    <row r="111" spans="1:5" x14ac:dyDescent="0.25">
      <c r="A111" s="4" t="s">
        <v>199</v>
      </c>
      <c r="B111" s="9" t="s">
        <v>93</v>
      </c>
      <c r="C111" s="10"/>
      <c r="D111" s="28"/>
      <c r="E111" s="29"/>
    </row>
    <row r="112" spans="1:5" x14ac:dyDescent="0.25">
      <c r="A112" s="4" t="s">
        <v>200</v>
      </c>
      <c r="B112" s="25" t="s">
        <v>95</v>
      </c>
      <c r="C112" s="26" t="s">
        <v>36</v>
      </c>
      <c r="D112" s="26" t="s">
        <v>37</v>
      </c>
      <c r="E112" s="26">
        <v>0</v>
      </c>
    </row>
    <row r="113" spans="1:5" x14ac:dyDescent="0.25">
      <c r="A113" s="4" t="s">
        <v>201</v>
      </c>
      <c r="B113" s="25" t="s">
        <v>99</v>
      </c>
      <c r="C113" s="26" t="s">
        <v>36</v>
      </c>
      <c r="D113" s="26" t="s">
        <v>37</v>
      </c>
      <c r="E113" s="26">
        <v>0</v>
      </c>
    </row>
    <row r="114" spans="1:5" x14ac:dyDescent="0.25">
      <c r="A114" s="4" t="s">
        <v>202</v>
      </c>
      <c r="B114" s="25" t="s">
        <v>103</v>
      </c>
      <c r="C114" s="26" t="s">
        <v>36</v>
      </c>
      <c r="D114" s="26" t="s">
        <v>37</v>
      </c>
      <c r="E114" s="26">
        <v>0</v>
      </c>
    </row>
    <row r="115" spans="1:5" x14ac:dyDescent="0.25">
      <c r="A115" s="4" t="s">
        <v>203</v>
      </c>
      <c r="B115" s="25" t="s">
        <v>106</v>
      </c>
      <c r="C115" s="26" t="s">
        <v>36</v>
      </c>
      <c r="D115" s="26" t="s">
        <v>37</v>
      </c>
      <c r="E115" s="26">
        <v>0</v>
      </c>
    </row>
    <row r="116" spans="1:5" x14ac:dyDescent="0.25">
      <c r="A116" s="4" t="s">
        <v>204</v>
      </c>
      <c r="B116" s="31" t="s">
        <v>205</v>
      </c>
      <c r="C116" s="32"/>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7" t="s">
        <v>14</v>
      </c>
      <c r="C119" s="14">
        <v>0</v>
      </c>
      <c r="D119" s="14">
        <v>0</v>
      </c>
      <c r="E119" s="14">
        <v>0</v>
      </c>
    </row>
    <row r="120" spans="1:5" x14ac:dyDescent="0.25">
      <c r="A120" s="4" t="s">
        <v>209</v>
      </c>
      <c r="B120" s="21" t="s">
        <v>16</v>
      </c>
      <c r="C120" s="14" t="s">
        <v>36</v>
      </c>
      <c r="D120" s="14" t="s">
        <v>37</v>
      </c>
      <c r="E120" s="14">
        <v>0</v>
      </c>
    </row>
    <row r="121" spans="1:5" x14ac:dyDescent="0.25">
      <c r="A121" s="4" t="s">
        <v>210</v>
      </c>
      <c r="B121" s="21" t="s">
        <v>20</v>
      </c>
      <c r="C121" s="14" t="s">
        <v>36</v>
      </c>
      <c r="D121" s="14" t="s">
        <v>37</v>
      </c>
      <c r="E121" s="14">
        <v>0</v>
      </c>
    </row>
    <row r="122" spans="1:5" x14ac:dyDescent="0.25">
      <c r="A122" s="4" t="s">
        <v>211</v>
      </c>
      <c r="B122" s="21" t="s">
        <v>23</v>
      </c>
      <c r="C122" s="14" t="s">
        <v>36</v>
      </c>
      <c r="D122" s="14" t="s">
        <v>37</v>
      </c>
      <c r="E122" s="14">
        <v>0</v>
      </c>
    </row>
    <row r="123" spans="1:5" x14ac:dyDescent="0.25">
      <c r="A123" s="4" t="s">
        <v>212</v>
      </c>
      <c r="B123" s="21" t="s">
        <v>26</v>
      </c>
      <c r="C123" s="14" t="s">
        <v>36</v>
      </c>
      <c r="D123" s="14" t="s">
        <v>37</v>
      </c>
      <c r="E123" s="14">
        <v>0</v>
      </c>
    </row>
    <row r="124" spans="1:5" x14ac:dyDescent="0.25">
      <c r="A124" s="4" t="s">
        <v>213</v>
      </c>
      <c r="B124" s="21" t="s">
        <v>30</v>
      </c>
      <c r="C124" s="14" t="s">
        <v>36</v>
      </c>
      <c r="D124" s="14" t="s">
        <v>37</v>
      </c>
      <c r="E124" s="14">
        <v>0</v>
      </c>
    </row>
    <row r="125" spans="1:5" x14ac:dyDescent="0.25">
      <c r="A125" s="4" t="s">
        <v>214</v>
      </c>
      <c r="B125" s="17" t="s">
        <v>33</v>
      </c>
      <c r="C125" s="14">
        <v>0</v>
      </c>
      <c r="D125" s="14">
        <v>0</v>
      </c>
      <c r="E125" s="14">
        <v>0</v>
      </c>
    </row>
    <row r="126" spans="1:5" x14ac:dyDescent="0.25">
      <c r="A126" s="4" t="s">
        <v>215</v>
      </c>
      <c r="B126" s="21" t="s">
        <v>35</v>
      </c>
      <c r="C126" s="14" t="s">
        <v>36</v>
      </c>
      <c r="D126" s="14" t="s">
        <v>37</v>
      </c>
      <c r="E126" s="14">
        <v>0</v>
      </c>
    </row>
    <row r="127" spans="1:5" x14ac:dyDescent="0.25">
      <c r="A127" s="4" t="s">
        <v>216</v>
      </c>
      <c r="B127" s="25" t="s">
        <v>39</v>
      </c>
      <c r="C127" s="14" t="s">
        <v>36</v>
      </c>
      <c r="D127" s="14" t="s">
        <v>37</v>
      </c>
      <c r="E127" s="14">
        <v>0</v>
      </c>
    </row>
    <row r="128" spans="1:5" x14ac:dyDescent="0.25">
      <c r="A128" s="4" t="s">
        <v>217</v>
      </c>
      <c r="B128" s="25" t="s">
        <v>41</v>
      </c>
      <c r="C128" s="14" t="s">
        <v>36</v>
      </c>
      <c r="D128" s="14" t="s">
        <v>37</v>
      </c>
      <c r="E128" s="14">
        <v>0</v>
      </c>
    </row>
    <row r="129" spans="1:5" x14ac:dyDescent="0.25">
      <c r="A129" s="4" t="s">
        <v>218</v>
      </c>
      <c r="B129" s="25" t="s">
        <v>43</v>
      </c>
      <c r="C129" s="14" t="s">
        <v>36</v>
      </c>
      <c r="D129" s="14" t="s">
        <v>37</v>
      </c>
      <c r="E129" s="14">
        <v>0</v>
      </c>
    </row>
    <row r="130" spans="1:5" x14ac:dyDescent="0.25">
      <c r="A130" s="4" t="s">
        <v>219</v>
      </c>
      <c r="B130" s="25" t="s">
        <v>45</v>
      </c>
      <c r="C130" s="14" t="s">
        <v>36</v>
      </c>
      <c r="D130" s="14" t="s">
        <v>37</v>
      </c>
      <c r="E130" s="14">
        <v>0</v>
      </c>
    </row>
    <row r="131" spans="1:5" x14ac:dyDescent="0.25">
      <c r="A131" s="4" t="s">
        <v>220</v>
      </c>
      <c r="B131" s="25" t="s">
        <v>47</v>
      </c>
      <c r="C131" s="14" t="s">
        <v>36</v>
      </c>
      <c r="D131" s="14" t="s">
        <v>37</v>
      </c>
      <c r="E131" s="14">
        <v>0</v>
      </c>
    </row>
    <row r="132" spans="1:5" x14ac:dyDescent="0.25">
      <c r="A132" s="4" t="s">
        <v>221</v>
      </c>
      <c r="B132" s="25" t="s">
        <v>49</v>
      </c>
      <c r="C132" s="14" t="s">
        <v>36</v>
      </c>
      <c r="D132" s="14" t="s">
        <v>37</v>
      </c>
      <c r="E132" s="14">
        <v>0</v>
      </c>
    </row>
    <row r="133" spans="1:5" x14ac:dyDescent="0.25">
      <c r="A133" s="4" t="s">
        <v>222</v>
      </c>
      <c r="B133" s="25" t="s">
        <v>51</v>
      </c>
      <c r="C133" s="14" t="s">
        <v>36</v>
      </c>
      <c r="D133" s="14" t="s">
        <v>37</v>
      </c>
      <c r="E133" s="14">
        <v>0</v>
      </c>
    </row>
    <row r="134" spans="1:5" ht="22.5" x14ac:dyDescent="0.25">
      <c r="A134" s="4" t="s">
        <v>223</v>
      </c>
      <c r="B134" s="25" t="s">
        <v>53</v>
      </c>
      <c r="C134" s="14" t="s">
        <v>36</v>
      </c>
      <c r="D134" s="14" t="s">
        <v>1653</v>
      </c>
      <c r="E134" s="14" t="s">
        <v>1654</v>
      </c>
    </row>
    <row r="135" spans="1:5" x14ac:dyDescent="0.25">
      <c r="A135" s="4" t="s">
        <v>224</v>
      </c>
      <c r="B135" s="9" t="s">
        <v>55</v>
      </c>
      <c r="C135" s="10"/>
      <c r="D135" s="28"/>
      <c r="E135" s="29"/>
    </row>
    <row r="136" spans="1:5" x14ac:dyDescent="0.25">
      <c r="A136" s="4" t="s">
        <v>225</v>
      </c>
      <c r="B136" s="25" t="s">
        <v>57</v>
      </c>
      <c r="C136" s="26" t="s">
        <v>36</v>
      </c>
      <c r="D136" s="26" t="s">
        <v>37</v>
      </c>
      <c r="E136" s="26">
        <v>0</v>
      </c>
    </row>
    <row r="137" spans="1:5" x14ac:dyDescent="0.25">
      <c r="A137" s="4" t="s">
        <v>226</v>
      </c>
      <c r="B137" s="25" t="s">
        <v>59</v>
      </c>
      <c r="C137" s="26" t="s">
        <v>36</v>
      </c>
      <c r="D137" s="26" t="s">
        <v>37</v>
      </c>
      <c r="E137" s="26">
        <v>0</v>
      </c>
    </row>
    <row r="138" spans="1:5" x14ac:dyDescent="0.25">
      <c r="A138" s="4" t="s">
        <v>227</v>
      </c>
      <c r="B138" s="25" t="s">
        <v>61</v>
      </c>
      <c r="C138" s="26" t="s">
        <v>36</v>
      </c>
      <c r="D138" s="26" t="s">
        <v>37</v>
      </c>
      <c r="E138" s="26">
        <v>0</v>
      </c>
    </row>
    <row r="139" spans="1:5" x14ac:dyDescent="0.25">
      <c r="A139" s="4" t="s">
        <v>228</v>
      </c>
      <c r="B139" s="25" t="s">
        <v>65</v>
      </c>
      <c r="C139" s="26" t="s">
        <v>36</v>
      </c>
      <c r="D139" s="26" t="s">
        <v>37</v>
      </c>
      <c r="E139" s="26">
        <v>0</v>
      </c>
    </row>
    <row r="140" spans="1:5" x14ac:dyDescent="0.25">
      <c r="A140" s="4" t="s">
        <v>229</v>
      </c>
      <c r="B140" s="9" t="s">
        <v>67</v>
      </c>
      <c r="C140" s="10"/>
      <c r="D140" s="28"/>
      <c r="E140" s="29"/>
    </row>
    <row r="141" spans="1:5" x14ac:dyDescent="0.25">
      <c r="A141" s="4" t="s">
        <v>230</v>
      </c>
      <c r="B141" s="25" t="s">
        <v>69</v>
      </c>
      <c r="C141" s="26" t="s">
        <v>36</v>
      </c>
      <c r="D141" s="26" t="s">
        <v>37</v>
      </c>
      <c r="E141" s="26">
        <v>0</v>
      </c>
    </row>
    <row r="142" spans="1:5" x14ac:dyDescent="0.25">
      <c r="A142" s="4" t="s">
        <v>231</v>
      </c>
      <c r="B142" s="25" t="s">
        <v>73</v>
      </c>
      <c r="C142" s="26" t="s">
        <v>36</v>
      </c>
      <c r="D142" s="26" t="s">
        <v>37</v>
      </c>
      <c r="E142" s="26">
        <v>0</v>
      </c>
    </row>
    <row r="143" spans="1:5" x14ac:dyDescent="0.25">
      <c r="A143" s="4" t="s">
        <v>232</v>
      </c>
      <c r="B143" s="25" t="s">
        <v>77</v>
      </c>
      <c r="C143" s="26" t="s">
        <v>36</v>
      </c>
      <c r="D143" s="26" t="s">
        <v>37</v>
      </c>
      <c r="E143" s="26">
        <v>0</v>
      </c>
    </row>
    <row r="144" spans="1:5" x14ac:dyDescent="0.25">
      <c r="A144" s="4" t="s">
        <v>233</v>
      </c>
      <c r="B144" s="9" t="s">
        <v>81</v>
      </c>
      <c r="C144" s="10"/>
      <c r="D144" s="28"/>
      <c r="E144" s="29"/>
    </row>
    <row r="145" spans="1:5" x14ac:dyDescent="0.25">
      <c r="A145" s="4" t="s">
        <v>234</v>
      </c>
      <c r="B145" s="25" t="s">
        <v>83</v>
      </c>
      <c r="C145" s="26" t="s">
        <v>36</v>
      </c>
      <c r="D145" s="26" t="s">
        <v>37</v>
      </c>
      <c r="E145" s="26">
        <v>0</v>
      </c>
    </row>
    <row r="146" spans="1:5" x14ac:dyDescent="0.25">
      <c r="A146" s="4" t="s">
        <v>235</v>
      </c>
      <c r="B146" s="25" t="s">
        <v>87</v>
      </c>
      <c r="C146" s="26" t="s">
        <v>36</v>
      </c>
      <c r="D146" s="26" t="s">
        <v>37</v>
      </c>
      <c r="E146" s="26">
        <v>0</v>
      </c>
    </row>
    <row r="147" spans="1:5" x14ac:dyDescent="0.25">
      <c r="A147" s="4" t="s">
        <v>236</v>
      </c>
      <c r="B147" s="25" t="s">
        <v>89</v>
      </c>
      <c r="C147" s="26" t="s">
        <v>36</v>
      </c>
      <c r="D147" s="26" t="s">
        <v>37</v>
      </c>
      <c r="E147" s="26">
        <v>0</v>
      </c>
    </row>
    <row r="148" spans="1:5" x14ac:dyDescent="0.25">
      <c r="A148" s="4" t="s">
        <v>237</v>
      </c>
      <c r="B148" s="25" t="s">
        <v>91</v>
      </c>
      <c r="C148" s="26" t="s">
        <v>36</v>
      </c>
      <c r="D148" s="26" t="s">
        <v>37</v>
      </c>
      <c r="E148" s="26">
        <v>0</v>
      </c>
    </row>
    <row r="149" spans="1:5" x14ac:dyDescent="0.25">
      <c r="A149" s="4" t="s">
        <v>238</v>
      </c>
      <c r="B149" s="9" t="s">
        <v>93</v>
      </c>
      <c r="C149" s="10"/>
      <c r="D149" s="10"/>
      <c r="E149" s="10"/>
    </row>
    <row r="150" spans="1:5" x14ac:dyDescent="0.25">
      <c r="A150" s="4" t="s">
        <v>239</v>
      </c>
      <c r="B150" s="25" t="s">
        <v>95</v>
      </c>
      <c r="C150" s="26" t="s">
        <v>36</v>
      </c>
      <c r="D150" s="26" t="s">
        <v>37</v>
      </c>
      <c r="E150" s="26">
        <v>0</v>
      </c>
    </row>
    <row r="151" spans="1:5" x14ac:dyDescent="0.25">
      <c r="A151" s="4" t="s">
        <v>240</v>
      </c>
      <c r="B151" s="25" t="s">
        <v>99</v>
      </c>
      <c r="C151" s="26" t="s">
        <v>36</v>
      </c>
      <c r="D151" s="26" t="s">
        <v>37</v>
      </c>
      <c r="E151" s="26">
        <v>0</v>
      </c>
    </row>
    <row r="152" spans="1:5" x14ac:dyDescent="0.25">
      <c r="A152" s="4" t="s">
        <v>241</v>
      </c>
      <c r="B152" s="25" t="s">
        <v>103</v>
      </c>
      <c r="C152" s="26" t="s">
        <v>36</v>
      </c>
      <c r="D152" s="26" t="s">
        <v>37</v>
      </c>
      <c r="E152" s="26">
        <v>0</v>
      </c>
    </row>
    <row r="153" spans="1:5" x14ac:dyDescent="0.25">
      <c r="A153" s="4" t="s">
        <v>242</v>
      </c>
      <c r="B153" s="25" t="s">
        <v>106</v>
      </c>
      <c r="C153" s="26" t="s">
        <v>36</v>
      </c>
      <c r="D153" s="26" t="s">
        <v>37</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activeCell="D21" sqref="D21"/>
    </sheetView>
  </sheetViews>
  <sheetFormatPr defaultRowHeight="15" x14ac:dyDescent="0.25"/>
  <cols>
    <col min="1" max="1" width="8.42578125" style="44" customWidth="1"/>
    <col min="2" max="2" width="58" style="45" customWidth="1"/>
    <col min="3" max="3" width="10.5703125" style="46" customWidth="1"/>
    <col min="4" max="4" width="51.42578125" style="47" customWidth="1"/>
    <col min="5" max="5" width="58.140625" style="44" customWidth="1"/>
  </cols>
  <sheetData>
    <row r="1" spans="1:5" ht="15.75" x14ac:dyDescent="0.25">
      <c r="A1" s="270" t="s">
        <v>0</v>
      </c>
      <c r="B1" s="271"/>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298</v>
      </c>
      <c r="E4" s="14">
        <v>0</v>
      </c>
    </row>
    <row r="5" spans="1:5" x14ac:dyDescent="0.25">
      <c r="A5" s="4" t="s">
        <v>13</v>
      </c>
      <c r="B5" s="17" t="s">
        <v>14</v>
      </c>
      <c r="C5" s="14">
        <v>0</v>
      </c>
      <c r="D5" s="14">
        <v>0</v>
      </c>
      <c r="E5" s="14">
        <v>0</v>
      </c>
    </row>
    <row r="6" spans="1:5" x14ac:dyDescent="0.25">
      <c r="A6" s="4" t="s">
        <v>15</v>
      </c>
      <c r="B6" s="21" t="s">
        <v>16</v>
      </c>
      <c r="C6" s="14" t="s">
        <v>36</v>
      </c>
      <c r="D6" s="14" t="s">
        <v>298</v>
      </c>
      <c r="E6" s="14">
        <v>0</v>
      </c>
    </row>
    <row r="7" spans="1:5" x14ac:dyDescent="0.25">
      <c r="A7" s="4" t="s">
        <v>19</v>
      </c>
      <c r="B7" s="21" t="s">
        <v>20</v>
      </c>
      <c r="C7" s="14" t="s">
        <v>36</v>
      </c>
      <c r="D7" s="14" t="s">
        <v>298</v>
      </c>
      <c r="E7" s="14">
        <v>0</v>
      </c>
    </row>
    <row r="8" spans="1:5" x14ac:dyDescent="0.25">
      <c r="A8" s="4" t="s">
        <v>22</v>
      </c>
      <c r="B8" s="21" t="s">
        <v>23</v>
      </c>
      <c r="C8" s="14" t="s">
        <v>36</v>
      </c>
      <c r="D8" s="14" t="s">
        <v>298</v>
      </c>
      <c r="E8" s="14">
        <v>0</v>
      </c>
    </row>
    <row r="9" spans="1:5" x14ac:dyDescent="0.25">
      <c r="A9" s="4" t="s">
        <v>25</v>
      </c>
      <c r="B9" s="21" t="s">
        <v>26</v>
      </c>
      <c r="C9" s="14" t="s">
        <v>36</v>
      </c>
      <c r="D9" s="14" t="s">
        <v>298</v>
      </c>
      <c r="E9" s="14">
        <v>0</v>
      </c>
    </row>
    <row r="10" spans="1:5" x14ac:dyDescent="0.25">
      <c r="A10" s="4" t="s">
        <v>29</v>
      </c>
      <c r="B10" s="21" t="s">
        <v>30</v>
      </c>
      <c r="C10" s="14" t="s">
        <v>36</v>
      </c>
      <c r="D10" s="14" t="s">
        <v>298</v>
      </c>
      <c r="E10" s="14">
        <v>0</v>
      </c>
    </row>
    <row r="11" spans="1:5" x14ac:dyDescent="0.25">
      <c r="A11" s="4" t="s">
        <v>32</v>
      </c>
      <c r="B11" s="17" t="s">
        <v>33</v>
      </c>
      <c r="C11" s="14">
        <v>0</v>
      </c>
      <c r="D11" s="14">
        <v>0</v>
      </c>
      <c r="E11" s="14">
        <v>0</v>
      </c>
    </row>
    <row r="12" spans="1:5" x14ac:dyDescent="0.25">
      <c r="A12" s="4" t="s">
        <v>34</v>
      </c>
      <c r="B12" s="21" t="s">
        <v>35</v>
      </c>
      <c r="C12" s="14" t="s">
        <v>36</v>
      </c>
      <c r="D12" s="14" t="s">
        <v>298</v>
      </c>
      <c r="E12" s="14">
        <v>0</v>
      </c>
    </row>
    <row r="13" spans="1:5" x14ac:dyDescent="0.25">
      <c r="A13" s="4" t="s">
        <v>38</v>
      </c>
      <c r="B13" s="25" t="s">
        <v>39</v>
      </c>
      <c r="C13" s="14" t="s">
        <v>36</v>
      </c>
      <c r="D13" s="14" t="s">
        <v>298</v>
      </c>
      <c r="E13" s="14">
        <v>0</v>
      </c>
    </row>
    <row r="14" spans="1:5" x14ac:dyDescent="0.25">
      <c r="A14" s="4" t="s">
        <v>40</v>
      </c>
      <c r="B14" s="25" t="s">
        <v>41</v>
      </c>
      <c r="C14" s="14" t="s">
        <v>36</v>
      </c>
      <c r="D14" s="14" t="s">
        <v>298</v>
      </c>
      <c r="E14" s="14">
        <v>0</v>
      </c>
    </row>
    <row r="15" spans="1:5" x14ac:dyDescent="0.25">
      <c r="A15" s="4" t="s">
        <v>42</v>
      </c>
      <c r="B15" s="25" t="s">
        <v>43</v>
      </c>
      <c r="C15" s="14" t="s">
        <v>36</v>
      </c>
      <c r="D15" s="14" t="s">
        <v>298</v>
      </c>
      <c r="E15" s="14">
        <v>0</v>
      </c>
    </row>
    <row r="16" spans="1:5" x14ac:dyDescent="0.25">
      <c r="A16" s="4" t="s">
        <v>44</v>
      </c>
      <c r="B16" s="25" t="s">
        <v>45</v>
      </c>
      <c r="C16" s="14" t="s">
        <v>36</v>
      </c>
      <c r="D16" s="14" t="s">
        <v>298</v>
      </c>
      <c r="E16" s="14">
        <v>0</v>
      </c>
    </row>
    <row r="17" spans="1:5" x14ac:dyDescent="0.25">
      <c r="A17" s="4" t="s">
        <v>46</v>
      </c>
      <c r="B17" s="25" t="s">
        <v>47</v>
      </c>
      <c r="C17" s="14" t="s">
        <v>36</v>
      </c>
      <c r="D17" s="14" t="s">
        <v>298</v>
      </c>
      <c r="E17" s="14">
        <v>0</v>
      </c>
    </row>
    <row r="18" spans="1:5" x14ac:dyDescent="0.25">
      <c r="A18" s="4" t="s">
        <v>48</v>
      </c>
      <c r="B18" s="25" t="s">
        <v>49</v>
      </c>
      <c r="C18" s="14" t="s">
        <v>36</v>
      </c>
      <c r="D18" s="14" t="s">
        <v>298</v>
      </c>
      <c r="E18" s="14">
        <v>0</v>
      </c>
    </row>
    <row r="19" spans="1:5" x14ac:dyDescent="0.25">
      <c r="A19" s="4" t="s">
        <v>50</v>
      </c>
      <c r="B19" s="25" t="s">
        <v>51</v>
      </c>
      <c r="C19" s="14" t="s">
        <v>36</v>
      </c>
      <c r="D19" s="14" t="s">
        <v>298</v>
      </c>
      <c r="E19" s="14">
        <v>0</v>
      </c>
    </row>
    <row r="20" spans="1:5" x14ac:dyDescent="0.25">
      <c r="A20" s="4" t="s">
        <v>52</v>
      </c>
      <c r="B20" s="25" t="s">
        <v>53</v>
      </c>
      <c r="C20" s="14" t="s">
        <v>36</v>
      </c>
      <c r="D20" s="14" t="s">
        <v>298</v>
      </c>
      <c r="E20" s="14">
        <v>0</v>
      </c>
    </row>
    <row r="21" spans="1:5" x14ac:dyDescent="0.25">
      <c r="A21" s="4" t="s">
        <v>54</v>
      </c>
      <c r="B21" s="9" t="s">
        <v>55</v>
      </c>
      <c r="C21" s="10"/>
      <c r="D21" s="28"/>
      <c r="E21" s="29"/>
    </row>
    <row r="22" spans="1:5" x14ac:dyDescent="0.25">
      <c r="A22" s="4" t="s">
        <v>56</v>
      </c>
      <c r="B22" s="25" t="s">
        <v>57</v>
      </c>
      <c r="C22" s="26" t="s">
        <v>36</v>
      </c>
      <c r="D22" s="26" t="s">
        <v>298</v>
      </c>
      <c r="E22" s="26">
        <v>0</v>
      </c>
    </row>
    <row r="23" spans="1:5" x14ac:dyDescent="0.25">
      <c r="A23" s="4" t="s">
        <v>58</v>
      </c>
      <c r="B23" s="25" t="s">
        <v>59</v>
      </c>
      <c r="C23" s="26" t="s">
        <v>36</v>
      </c>
      <c r="D23" s="26" t="s">
        <v>298</v>
      </c>
      <c r="E23" s="26">
        <v>0</v>
      </c>
    </row>
    <row r="24" spans="1:5" x14ac:dyDescent="0.25">
      <c r="A24" s="4" t="s">
        <v>60</v>
      </c>
      <c r="B24" s="25" t="s">
        <v>61</v>
      </c>
      <c r="C24" s="26" t="s">
        <v>36</v>
      </c>
      <c r="D24" s="26" t="s">
        <v>298</v>
      </c>
      <c r="E24" s="26">
        <v>0</v>
      </c>
    </row>
    <row r="25" spans="1:5" x14ac:dyDescent="0.25">
      <c r="A25" s="4" t="s">
        <v>64</v>
      </c>
      <c r="B25" s="25" t="s">
        <v>65</v>
      </c>
      <c r="C25" s="26" t="s">
        <v>36</v>
      </c>
      <c r="D25" s="26" t="s">
        <v>298</v>
      </c>
      <c r="E25" s="26">
        <v>0</v>
      </c>
    </row>
    <row r="26" spans="1:5" x14ac:dyDescent="0.25">
      <c r="A26" s="4" t="s">
        <v>66</v>
      </c>
      <c r="B26" s="9" t="s">
        <v>67</v>
      </c>
      <c r="C26" s="10"/>
      <c r="D26" s="28"/>
      <c r="E26" s="29"/>
    </row>
    <row r="27" spans="1:5" x14ac:dyDescent="0.25">
      <c r="A27" s="4" t="s">
        <v>68</v>
      </c>
      <c r="B27" s="25" t="s">
        <v>69</v>
      </c>
      <c r="C27" s="26" t="s">
        <v>36</v>
      </c>
      <c r="D27" s="26" t="s">
        <v>298</v>
      </c>
      <c r="E27" s="26">
        <v>0</v>
      </c>
    </row>
    <row r="28" spans="1:5" x14ac:dyDescent="0.25">
      <c r="A28" s="4" t="s">
        <v>72</v>
      </c>
      <c r="B28" s="25" t="s">
        <v>73</v>
      </c>
      <c r="C28" s="26" t="s">
        <v>36</v>
      </c>
      <c r="D28" s="26" t="s">
        <v>298</v>
      </c>
      <c r="E28" s="26">
        <v>0</v>
      </c>
    </row>
    <row r="29" spans="1:5" x14ac:dyDescent="0.25">
      <c r="A29" s="4" t="s">
        <v>76</v>
      </c>
      <c r="B29" s="25" t="s">
        <v>77</v>
      </c>
      <c r="C29" s="26" t="s">
        <v>36</v>
      </c>
      <c r="D29" s="26" t="s">
        <v>298</v>
      </c>
      <c r="E29" s="26">
        <v>0</v>
      </c>
    </row>
    <row r="30" spans="1:5" x14ac:dyDescent="0.25">
      <c r="A30" s="4" t="s">
        <v>80</v>
      </c>
      <c r="B30" s="9" t="s">
        <v>81</v>
      </c>
      <c r="C30" s="10"/>
      <c r="D30" s="28"/>
      <c r="E30" s="29"/>
    </row>
    <row r="31" spans="1:5" x14ac:dyDescent="0.25">
      <c r="A31" s="4" t="s">
        <v>82</v>
      </c>
      <c r="B31" s="25" t="s">
        <v>83</v>
      </c>
      <c r="C31" s="26" t="s">
        <v>36</v>
      </c>
      <c r="D31" s="26" t="s">
        <v>298</v>
      </c>
      <c r="E31" s="26">
        <v>0</v>
      </c>
    </row>
    <row r="32" spans="1:5" x14ac:dyDescent="0.25">
      <c r="A32" s="4" t="s">
        <v>86</v>
      </c>
      <c r="B32" s="25" t="s">
        <v>87</v>
      </c>
      <c r="C32" s="26" t="s">
        <v>36</v>
      </c>
      <c r="D32" s="26" t="s">
        <v>298</v>
      </c>
      <c r="E32" s="26">
        <v>0</v>
      </c>
    </row>
    <row r="33" spans="1:5" x14ac:dyDescent="0.25">
      <c r="A33" s="4" t="s">
        <v>88</v>
      </c>
      <c r="B33" s="25" t="s">
        <v>89</v>
      </c>
      <c r="C33" s="26" t="s">
        <v>36</v>
      </c>
      <c r="D33" s="26" t="s">
        <v>298</v>
      </c>
      <c r="E33" s="26">
        <v>0</v>
      </c>
    </row>
    <row r="34" spans="1:5" x14ac:dyDescent="0.25">
      <c r="A34" s="4" t="s">
        <v>90</v>
      </c>
      <c r="B34" s="25" t="s">
        <v>91</v>
      </c>
      <c r="C34" s="26" t="s">
        <v>36</v>
      </c>
      <c r="D34" s="26" t="s">
        <v>298</v>
      </c>
      <c r="E34" s="26">
        <v>0</v>
      </c>
    </row>
    <row r="35" spans="1:5" x14ac:dyDescent="0.25">
      <c r="A35" s="4" t="s">
        <v>92</v>
      </c>
      <c r="B35" s="9" t="s">
        <v>93</v>
      </c>
      <c r="C35" s="10"/>
      <c r="D35" s="28"/>
      <c r="E35" s="29"/>
    </row>
    <row r="36" spans="1:5" x14ac:dyDescent="0.25">
      <c r="A36" s="4" t="s">
        <v>94</v>
      </c>
      <c r="B36" s="25" t="s">
        <v>95</v>
      </c>
      <c r="C36" s="26" t="s">
        <v>36</v>
      </c>
      <c r="D36" s="26" t="s">
        <v>298</v>
      </c>
      <c r="E36" s="26">
        <v>0</v>
      </c>
    </row>
    <row r="37" spans="1:5" x14ac:dyDescent="0.25">
      <c r="A37" s="4" t="s">
        <v>98</v>
      </c>
      <c r="B37" s="25" t="s">
        <v>99</v>
      </c>
      <c r="C37" s="26" t="s">
        <v>36</v>
      </c>
      <c r="D37" s="26" t="s">
        <v>298</v>
      </c>
      <c r="E37" s="26">
        <v>0</v>
      </c>
    </row>
    <row r="38" spans="1:5" x14ac:dyDescent="0.25">
      <c r="A38" s="4" t="s">
        <v>102</v>
      </c>
      <c r="B38" s="25" t="s">
        <v>103</v>
      </c>
      <c r="C38" s="26" t="s">
        <v>36</v>
      </c>
      <c r="D38" s="26" t="s">
        <v>298</v>
      </c>
      <c r="E38" s="26">
        <v>0</v>
      </c>
    </row>
    <row r="39" spans="1:5" x14ac:dyDescent="0.25">
      <c r="A39" s="4" t="s">
        <v>105</v>
      </c>
      <c r="B39" s="25" t="s">
        <v>106</v>
      </c>
      <c r="C39" s="26" t="s">
        <v>36</v>
      </c>
      <c r="D39" s="26" t="s">
        <v>298</v>
      </c>
      <c r="E39" s="26">
        <v>0</v>
      </c>
    </row>
    <row r="40" spans="1:5" x14ac:dyDescent="0.25">
      <c r="A40" s="4" t="s">
        <v>107</v>
      </c>
      <c r="B40" s="31" t="s">
        <v>108</v>
      </c>
      <c r="C40" s="32"/>
      <c r="D40" s="7"/>
      <c r="E40" s="8"/>
    </row>
    <row r="41" spans="1:5" x14ac:dyDescent="0.25">
      <c r="A41" s="4" t="s">
        <v>109</v>
      </c>
      <c r="B41" s="9" t="s">
        <v>7</v>
      </c>
      <c r="C41" s="10"/>
      <c r="D41" s="11"/>
      <c r="E41" s="12"/>
    </row>
    <row r="42" spans="1:5" ht="45" x14ac:dyDescent="0.25">
      <c r="A42" s="4" t="s">
        <v>110</v>
      </c>
      <c r="B42" s="13" t="s">
        <v>9</v>
      </c>
      <c r="C42" s="14" t="s">
        <v>10</v>
      </c>
      <c r="D42" s="14" t="s">
        <v>1655</v>
      </c>
      <c r="E42" s="14" t="s">
        <v>1656</v>
      </c>
    </row>
    <row r="43" spans="1:5" x14ac:dyDescent="0.25">
      <c r="A43" s="4" t="s">
        <v>111</v>
      </c>
      <c r="B43" s="17" t="s">
        <v>14</v>
      </c>
      <c r="C43" s="14">
        <v>0</v>
      </c>
      <c r="D43" s="14">
        <v>0</v>
      </c>
      <c r="E43" s="14">
        <v>0</v>
      </c>
    </row>
    <row r="44" spans="1:5" ht="45" x14ac:dyDescent="0.25">
      <c r="A44" s="4" t="s">
        <v>112</v>
      </c>
      <c r="B44" s="21" t="s">
        <v>16</v>
      </c>
      <c r="C44" s="14" t="s">
        <v>10</v>
      </c>
      <c r="D44" s="14" t="s">
        <v>1655</v>
      </c>
      <c r="E44" s="14" t="s">
        <v>1656</v>
      </c>
    </row>
    <row r="45" spans="1:5" ht="45" x14ac:dyDescent="0.25">
      <c r="A45" s="4" t="s">
        <v>113</v>
      </c>
      <c r="B45" s="21" t="s">
        <v>20</v>
      </c>
      <c r="C45" s="14" t="s">
        <v>10</v>
      </c>
      <c r="D45" s="14" t="s">
        <v>1655</v>
      </c>
      <c r="E45" s="14" t="s">
        <v>1656</v>
      </c>
    </row>
    <row r="46" spans="1:5" x14ac:dyDescent="0.25">
      <c r="A46" s="4" t="s">
        <v>114</v>
      </c>
      <c r="B46" s="21" t="s">
        <v>23</v>
      </c>
      <c r="C46" s="14" t="s">
        <v>36</v>
      </c>
      <c r="D46" s="14" t="s">
        <v>37</v>
      </c>
      <c r="E46" s="14">
        <v>0</v>
      </c>
    </row>
    <row r="47" spans="1:5" ht="45" x14ac:dyDescent="0.25">
      <c r="A47" s="4" t="s">
        <v>115</v>
      </c>
      <c r="B47" s="21" t="s">
        <v>26</v>
      </c>
      <c r="C47" s="14" t="s">
        <v>10</v>
      </c>
      <c r="D47" s="14" t="s">
        <v>1655</v>
      </c>
      <c r="E47" s="14" t="s">
        <v>1656</v>
      </c>
    </row>
    <row r="48" spans="1:5" ht="45" x14ac:dyDescent="0.25">
      <c r="A48" s="4" t="s">
        <v>116</v>
      </c>
      <c r="B48" s="21" t="s">
        <v>30</v>
      </c>
      <c r="C48" s="14" t="s">
        <v>10</v>
      </c>
      <c r="D48" s="14" t="s">
        <v>1655</v>
      </c>
      <c r="E48" s="14" t="s">
        <v>1656</v>
      </c>
    </row>
    <row r="49" spans="1:5" x14ac:dyDescent="0.25">
      <c r="A49" s="4" t="s">
        <v>117</v>
      </c>
      <c r="B49" s="17" t="s">
        <v>33</v>
      </c>
      <c r="C49" s="14">
        <v>0</v>
      </c>
      <c r="D49" s="14">
        <v>0</v>
      </c>
      <c r="E49" s="14">
        <v>0</v>
      </c>
    </row>
    <row r="50" spans="1:5" x14ac:dyDescent="0.25">
      <c r="A50" s="4" t="s">
        <v>118</v>
      </c>
      <c r="B50" s="21" t="s">
        <v>35</v>
      </c>
      <c r="C50" s="14" t="s">
        <v>36</v>
      </c>
      <c r="D50" s="14" t="s">
        <v>37</v>
      </c>
      <c r="E50" s="14">
        <v>0</v>
      </c>
    </row>
    <row r="51" spans="1:5" ht="45" x14ac:dyDescent="0.25">
      <c r="A51" s="4" t="s">
        <v>119</v>
      </c>
      <c r="B51" s="25" t="s">
        <v>39</v>
      </c>
      <c r="C51" s="14" t="s">
        <v>10</v>
      </c>
      <c r="D51" s="14" t="s">
        <v>1655</v>
      </c>
      <c r="E51" s="14" t="s">
        <v>1656</v>
      </c>
    </row>
    <row r="52" spans="1:5" ht="45" x14ac:dyDescent="0.25">
      <c r="A52" s="4" t="s">
        <v>120</v>
      </c>
      <c r="B52" s="25" t="s">
        <v>41</v>
      </c>
      <c r="C52" s="14" t="s">
        <v>10</v>
      </c>
      <c r="D52" s="14" t="s">
        <v>1655</v>
      </c>
      <c r="E52" s="14" t="s">
        <v>1656</v>
      </c>
    </row>
    <row r="53" spans="1:5" x14ac:dyDescent="0.25">
      <c r="A53" s="4" t="s">
        <v>121</v>
      </c>
      <c r="B53" s="25" t="s">
        <v>43</v>
      </c>
      <c r="C53" s="14" t="s">
        <v>36</v>
      </c>
      <c r="D53" s="14" t="s">
        <v>37</v>
      </c>
      <c r="E53" s="14">
        <v>0</v>
      </c>
    </row>
    <row r="54" spans="1:5" x14ac:dyDescent="0.25">
      <c r="A54" s="4" t="s">
        <v>122</v>
      </c>
      <c r="B54" s="25" t="s">
        <v>45</v>
      </c>
      <c r="C54" s="14" t="s">
        <v>36</v>
      </c>
      <c r="D54" s="14" t="s">
        <v>37</v>
      </c>
      <c r="E54" s="14">
        <v>0</v>
      </c>
    </row>
    <row r="55" spans="1:5" ht="56.25" x14ac:dyDescent="0.25">
      <c r="A55" s="4" t="s">
        <v>123</v>
      </c>
      <c r="B55" s="25" t="s">
        <v>47</v>
      </c>
      <c r="C55" s="14" t="s">
        <v>708</v>
      </c>
      <c r="D55" s="14" t="s">
        <v>1657</v>
      </c>
      <c r="E55" s="14" t="s">
        <v>1658</v>
      </c>
    </row>
    <row r="56" spans="1:5" x14ac:dyDescent="0.25">
      <c r="A56" s="4" t="s">
        <v>124</v>
      </c>
      <c r="B56" s="25" t="s">
        <v>49</v>
      </c>
      <c r="C56" s="14" t="s">
        <v>36</v>
      </c>
      <c r="D56" s="14" t="s">
        <v>37</v>
      </c>
      <c r="E56" s="14">
        <v>0</v>
      </c>
    </row>
    <row r="57" spans="1:5" ht="45" x14ac:dyDescent="0.25">
      <c r="A57" s="4" t="s">
        <v>125</v>
      </c>
      <c r="B57" s="25" t="s">
        <v>51</v>
      </c>
      <c r="C57" s="14" t="s">
        <v>708</v>
      </c>
      <c r="D57" s="14" t="s">
        <v>1659</v>
      </c>
      <c r="E57" s="14" t="s">
        <v>1660</v>
      </c>
    </row>
    <row r="58" spans="1:5" x14ac:dyDescent="0.25">
      <c r="A58" s="4" t="s">
        <v>128</v>
      </c>
      <c r="B58" s="25" t="s">
        <v>53</v>
      </c>
      <c r="C58" s="14" t="s">
        <v>36</v>
      </c>
      <c r="D58" s="14" t="s">
        <v>37</v>
      </c>
      <c r="E58" s="14">
        <v>0</v>
      </c>
    </row>
    <row r="59" spans="1:5" x14ac:dyDescent="0.25">
      <c r="A59" s="4" t="s">
        <v>131</v>
      </c>
      <c r="B59" s="9" t="s">
        <v>55</v>
      </c>
      <c r="C59" s="10"/>
      <c r="D59" s="28"/>
      <c r="E59" s="29"/>
    </row>
    <row r="60" spans="1:5" x14ac:dyDescent="0.25">
      <c r="A60" s="4" t="s">
        <v>132</v>
      </c>
      <c r="B60" s="25" t="s">
        <v>57</v>
      </c>
      <c r="C60" s="26" t="s">
        <v>708</v>
      </c>
      <c r="D60" s="26" t="s">
        <v>1661</v>
      </c>
      <c r="E60" s="26" t="s">
        <v>1656</v>
      </c>
    </row>
    <row r="61" spans="1:5" x14ac:dyDescent="0.25">
      <c r="A61" s="4" t="s">
        <v>135</v>
      </c>
      <c r="B61" s="25" t="s">
        <v>59</v>
      </c>
      <c r="C61" s="26" t="s">
        <v>36</v>
      </c>
      <c r="D61" s="26" t="s">
        <v>37</v>
      </c>
      <c r="E61" s="26">
        <v>0</v>
      </c>
    </row>
    <row r="62" spans="1:5" x14ac:dyDescent="0.25">
      <c r="A62" s="4" t="s">
        <v>136</v>
      </c>
      <c r="B62" s="25" t="s">
        <v>61</v>
      </c>
      <c r="C62" s="26" t="s">
        <v>36</v>
      </c>
      <c r="D62" s="26" t="s">
        <v>37</v>
      </c>
      <c r="E62" s="26">
        <v>0</v>
      </c>
    </row>
    <row r="63" spans="1:5" x14ac:dyDescent="0.25">
      <c r="A63" s="4" t="s">
        <v>139</v>
      </c>
      <c r="B63" s="25" t="s">
        <v>65</v>
      </c>
      <c r="C63" s="26" t="s">
        <v>36</v>
      </c>
      <c r="D63" s="26" t="s">
        <v>37</v>
      </c>
      <c r="E63" s="26">
        <v>0</v>
      </c>
    </row>
    <row r="64" spans="1:5" x14ac:dyDescent="0.25">
      <c r="A64" s="4" t="s">
        <v>140</v>
      </c>
      <c r="B64" s="9" t="s">
        <v>67</v>
      </c>
      <c r="C64" s="10"/>
      <c r="D64" s="10"/>
      <c r="E64" s="10"/>
    </row>
    <row r="65" spans="1:5" x14ac:dyDescent="0.25">
      <c r="A65" s="4" t="s">
        <v>141</v>
      </c>
      <c r="B65" s="25" t="s">
        <v>69</v>
      </c>
      <c r="C65" s="26" t="s">
        <v>36</v>
      </c>
      <c r="D65" s="26" t="s">
        <v>37</v>
      </c>
      <c r="E65" s="26">
        <v>0</v>
      </c>
    </row>
    <row r="66" spans="1:5" x14ac:dyDescent="0.25">
      <c r="A66" s="4" t="s">
        <v>142</v>
      </c>
      <c r="B66" s="25" t="s">
        <v>73</v>
      </c>
      <c r="C66" s="26" t="s">
        <v>36</v>
      </c>
      <c r="D66" s="26" t="s">
        <v>37</v>
      </c>
      <c r="E66" s="26">
        <v>0</v>
      </c>
    </row>
    <row r="67" spans="1:5" x14ac:dyDescent="0.25">
      <c r="A67" s="4" t="s">
        <v>143</v>
      </c>
      <c r="B67" s="25" t="s">
        <v>77</v>
      </c>
      <c r="C67" s="26" t="s">
        <v>36</v>
      </c>
      <c r="D67" s="26" t="s">
        <v>37</v>
      </c>
      <c r="E67" s="26">
        <v>0</v>
      </c>
    </row>
    <row r="68" spans="1:5" x14ac:dyDescent="0.25">
      <c r="A68" s="4" t="s">
        <v>144</v>
      </c>
      <c r="B68" s="9" t="s">
        <v>81</v>
      </c>
      <c r="C68" s="10"/>
      <c r="D68" s="10"/>
      <c r="E68" s="10"/>
    </row>
    <row r="69" spans="1:5" x14ac:dyDescent="0.25">
      <c r="A69" s="4" t="s">
        <v>145</v>
      </c>
      <c r="B69" s="25" t="s">
        <v>83</v>
      </c>
      <c r="C69" s="26" t="s">
        <v>10</v>
      </c>
      <c r="D69" s="26" t="s">
        <v>1662</v>
      </c>
      <c r="E69" s="26" t="s">
        <v>1656</v>
      </c>
    </row>
    <row r="70" spans="1:5" x14ac:dyDescent="0.25">
      <c r="A70" s="4" t="s">
        <v>148</v>
      </c>
      <c r="B70" s="25" t="s">
        <v>87</v>
      </c>
      <c r="C70" s="26" t="s">
        <v>10</v>
      </c>
      <c r="D70" s="26" t="s">
        <v>1663</v>
      </c>
      <c r="E70" s="26" t="s">
        <v>1664</v>
      </c>
    </row>
    <row r="71" spans="1:5" x14ac:dyDescent="0.25">
      <c r="A71" s="4" t="s">
        <v>151</v>
      </c>
      <c r="B71" s="25" t="s">
        <v>89</v>
      </c>
      <c r="C71" s="26" t="s">
        <v>36</v>
      </c>
      <c r="D71" s="26" t="s">
        <v>37</v>
      </c>
      <c r="E71" s="26">
        <v>0</v>
      </c>
    </row>
    <row r="72" spans="1:5" x14ac:dyDescent="0.25">
      <c r="A72" s="4" t="s">
        <v>154</v>
      </c>
      <c r="B72" s="25" t="s">
        <v>91</v>
      </c>
      <c r="C72" s="26" t="s">
        <v>36</v>
      </c>
      <c r="D72" s="26" t="s">
        <v>37</v>
      </c>
      <c r="E72" s="26">
        <v>0</v>
      </c>
    </row>
    <row r="73" spans="1:5" x14ac:dyDescent="0.25">
      <c r="A73" s="4" t="s">
        <v>155</v>
      </c>
      <c r="B73" s="9" t="s">
        <v>93</v>
      </c>
      <c r="C73" s="10"/>
      <c r="D73" s="10"/>
      <c r="E73" s="10"/>
    </row>
    <row r="74" spans="1:5" x14ac:dyDescent="0.25">
      <c r="A74" s="4" t="s">
        <v>156</v>
      </c>
      <c r="B74" s="25" t="s">
        <v>95</v>
      </c>
      <c r="C74" s="26" t="s">
        <v>10</v>
      </c>
      <c r="D74" s="26" t="s">
        <v>1665</v>
      </c>
      <c r="E74" s="26" t="s">
        <v>1666</v>
      </c>
    </row>
    <row r="75" spans="1:5" x14ac:dyDescent="0.25">
      <c r="A75" s="4" t="s">
        <v>159</v>
      </c>
      <c r="B75" s="25" t="s">
        <v>99</v>
      </c>
      <c r="C75" s="26" t="s">
        <v>36</v>
      </c>
      <c r="D75" s="26" t="s">
        <v>37</v>
      </c>
      <c r="E75" s="26">
        <v>0</v>
      </c>
    </row>
    <row r="76" spans="1:5" x14ac:dyDescent="0.25">
      <c r="A76" s="4" t="s">
        <v>162</v>
      </c>
      <c r="B76" s="25" t="s">
        <v>103</v>
      </c>
      <c r="C76" s="26" t="s">
        <v>36</v>
      </c>
      <c r="D76" s="26" t="s">
        <v>37</v>
      </c>
      <c r="E76" s="26">
        <v>0</v>
      </c>
    </row>
    <row r="77" spans="1:5" x14ac:dyDescent="0.25">
      <c r="A77" s="4" t="s">
        <v>164</v>
      </c>
      <c r="B77" s="25" t="s">
        <v>106</v>
      </c>
      <c r="C77" s="26" t="s">
        <v>36</v>
      </c>
      <c r="D77" s="26" t="s">
        <v>37</v>
      </c>
      <c r="E77" s="26">
        <v>0</v>
      </c>
    </row>
    <row r="78" spans="1:5" x14ac:dyDescent="0.25">
      <c r="A78" s="4" t="s">
        <v>165</v>
      </c>
      <c r="B78" s="31" t="s">
        <v>166</v>
      </c>
      <c r="C78" s="32"/>
      <c r="D78" s="7"/>
      <c r="E78" s="8"/>
    </row>
    <row r="79" spans="1:5" x14ac:dyDescent="0.25">
      <c r="A79" s="4" t="s">
        <v>167</v>
      </c>
      <c r="B79" s="9" t="s">
        <v>7</v>
      </c>
      <c r="C79" s="10"/>
      <c r="D79" s="11"/>
      <c r="E79" s="12"/>
    </row>
    <row r="80" spans="1:5" ht="90" x14ac:dyDescent="0.25">
      <c r="A80" s="4" t="s">
        <v>168</v>
      </c>
      <c r="B80" s="13" t="s">
        <v>9</v>
      </c>
      <c r="C80" s="14" t="s">
        <v>36</v>
      </c>
      <c r="D80" s="14" t="s">
        <v>1667</v>
      </c>
      <c r="E80" s="14" t="s">
        <v>1668</v>
      </c>
    </row>
    <row r="81" spans="1:5" x14ac:dyDescent="0.25">
      <c r="A81" s="4" t="s">
        <v>169</v>
      </c>
      <c r="B81" s="17" t="s">
        <v>14</v>
      </c>
      <c r="C81" s="14">
        <v>0</v>
      </c>
      <c r="D81" s="14">
        <v>0</v>
      </c>
      <c r="E81" s="14">
        <v>0</v>
      </c>
    </row>
    <row r="82" spans="1:5" ht="78.75" x14ac:dyDescent="0.25">
      <c r="A82" s="4" t="s">
        <v>170</v>
      </c>
      <c r="B82" s="21" t="s">
        <v>16</v>
      </c>
      <c r="C82" s="14" t="s">
        <v>10</v>
      </c>
      <c r="D82" s="14" t="s">
        <v>1669</v>
      </c>
      <c r="E82" s="14" t="s">
        <v>1670</v>
      </c>
    </row>
    <row r="83" spans="1:5" x14ac:dyDescent="0.25">
      <c r="A83" s="4" t="s">
        <v>171</v>
      </c>
      <c r="B83" s="21" t="s">
        <v>20</v>
      </c>
      <c r="C83" s="14" t="s">
        <v>36</v>
      </c>
      <c r="D83" s="14" t="s">
        <v>37</v>
      </c>
      <c r="E83" s="14">
        <v>0</v>
      </c>
    </row>
    <row r="84" spans="1:5" x14ac:dyDescent="0.25">
      <c r="A84" s="4" t="s">
        <v>172</v>
      </c>
      <c r="B84" s="21" t="s">
        <v>23</v>
      </c>
      <c r="C84" s="14" t="s">
        <v>36</v>
      </c>
      <c r="D84" s="14" t="s">
        <v>37</v>
      </c>
      <c r="E84" s="14">
        <v>0</v>
      </c>
    </row>
    <row r="85" spans="1:5" ht="157.5" x14ac:dyDescent="0.25">
      <c r="A85" s="4" t="s">
        <v>173</v>
      </c>
      <c r="B85" s="21" t="s">
        <v>26</v>
      </c>
      <c r="C85" s="14" t="s">
        <v>10</v>
      </c>
      <c r="D85" s="14" t="s">
        <v>1671</v>
      </c>
      <c r="E85" s="14" t="s">
        <v>1672</v>
      </c>
    </row>
    <row r="86" spans="1:5" ht="180" x14ac:dyDescent="0.25">
      <c r="A86" s="4" t="s">
        <v>174</v>
      </c>
      <c r="B86" s="21" t="s">
        <v>30</v>
      </c>
      <c r="C86" s="14" t="s">
        <v>10</v>
      </c>
      <c r="D86" s="14" t="s">
        <v>1673</v>
      </c>
      <c r="E86" s="14" t="s">
        <v>1672</v>
      </c>
    </row>
    <row r="87" spans="1:5" x14ac:dyDescent="0.25">
      <c r="A87" s="4" t="s">
        <v>175</v>
      </c>
      <c r="B87" s="17" t="s">
        <v>33</v>
      </c>
      <c r="C87" s="14">
        <v>0</v>
      </c>
      <c r="D87" s="14">
        <v>0</v>
      </c>
      <c r="E87" s="14">
        <v>0</v>
      </c>
    </row>
    <row r="88" spans="1:5" ht="90" x14ac:dyDescent="0.25">
      <c r="A88" s="4" t="s">
        <v>176</v>
      </c>
      <c r="B88" s="21" t="s">
        <v>35</v>
      </c>
      <c r="C88" s="14" t="s">
        <v>10</v>
      </c>
      <c r="D88" s="14" t="s">
        <v>1674</v>
      </c>
      <c r="E88" s="14" t="s">
        <v>1675</v>
      </c>
    </row>
    <row r="89" spans="1:5" ht="123.75" x14ac:dyDescent="0.25">
      <c r="A89" s="4" t="s">
        <v>177</v>
      </c>
      <c r="B89" s="25" t="s">
        <v>39</v>
      </c>
      <c r="C89" s="14" t="s">
        <v>10</v>
      </c>
      <c r="D89" s="14" t="s">
        <v>1676</v>
      </c>
      <c r="E89" s="14" t="s">
        <v>1672</v>
      </c>
    </row>
    <row r="90" spans="1:5" ht="123.75" x14ac:dyDescent="0.25">
      <c r="A90" s="4" t="s">
        <v>178</v>
      </c>
      <c r="B90" s="25" t="s">
        <v>41</v>
      </c>
      <c r="C90" s="14" t="s">
        <v>10</v>
      </c>
      <c r="D90" s="14" t="s">
        <v>1676</v>
      </c>
      <c r="E90" s="14" t="s">
        <v>1672</v>
      </c>
    </row>
    <row r="91" spans="1:5" x14ac:dyDescent="0.25">
      <c r="A91" s="4" t="s">
        <v>179</v>
      </c>
      <c r="B91" s="25" t="s">
        <v>43</v>
      </c>
      <c r="C91" s="14" t="s">
        <v>36</v>
      </c>
      <c r="D91" s="14" t="s">
        <v>37</v>
      </c>
      <c r="E91" s="14">
        <v>0</v>
      </c>
    </row>
    <row r="92" spans="1:5" ht="90" x14ac:dyDescent="0.25">
      <c r="A92" s="4" t="s">
        <v>180</v>
      </c>
      <c r="B92" s="25" t="s">
        <v>45</v>
      </c>
      <c r="C92" s="14" t="s">
        <v>10</v>
      </c>
      <c r="D92" s="14" t="s">
        <v>1677</v>
      </c>
      <c r="E92" s="14" t="s">
        <v>1678</v>
      </c>
    </row>
    <row r="93" spans="1:5" x14ac:dyDescent="0.25">
      <c r="A93" s="4" t="s">
        <v>181</v>
      </c>
      <c r="B93" s="25" t="s">
        <v>47</v>
      </c>
      <c r="C93" s="14" t="s">
        <v>36</v>
      </c>
      <c r="D93" s="14" t="s">
        <v>37</v>
      </c>
      <c r="E93" s="14">
        <v>0</v>
      </c>
    </row>
    <row r="94" spans="1:5" x14ac:dyDescent="0.25">
      <c r="A94" s="4" t="s">
        <v>182</v>
      </c>
      <c r="B94" s="25" t="s">
        <v>49</v>
      </c>
      <c r="C94" s="14" t="s">
        <v>36</v>
      </c>
      <c r="D94" s="14" t="s">
        <v>37</v>
      </c>
      <c r="E94" s="14">
        <v>0</v>
      </c>
    </row>
    <row r="95" spans="1:5" ht="67.5" x14ac:dyDescent="0.25">
      <c r="A95" s="4" t="s">
        <v>183</v>
      </c>
      <c r="B95" s="25" t="s">
        <v>51</v>
      </c>
      <c r="C95" s="14" t="s">
        <v>10</v>
      </c>
      <c r="D95" s="14" t="s">
        <v>1679</v>
      </c>
      <c r="E95" s="14" t="s">
        <v>1680</v>
      </c>
    </row>
    <row r="96" spans="1:5" ht="67.5" x14ac:dyDescent="0.25">
      <c r="A96" s="4" t="s">
        <v>184</v>
      </c>
      <c r="B96" s="25" t="s">
        <v>53</v>
      </c>
      <c r="C96" s="14" t="s">
        <v>10</v>
      </c>
      <c r="D96" s="14" t="s">
        <v>1681</v>
      </c>
      <c r="E96" s="14" t="s">
        <v>1682</v>
      </c>
    </row>
    <row r="97" spans="1:5" x14ac:dyDescent="0.25">
      <c r="A97" s="4" t="s">
        <v>185</v>
      </c>
      <c r="B97" s="9" t="s">
        <v>55</v>
      </c>
      <c r="C97" s="10"/>
      <c r="D97" s="28"/>
      <c r="E97" s="29"/>
    </row>
    <row r="98" spans="1:5" x14ac:dyDescent="0.25">
      <c r="A98" s="4" t="s">
        <v>186</v>
      </c>
      <c r="B98" s="25" t="s">
        <v>57</v>
      </c>
      <c r="C98" s="26" t="s">
        <v>10</v>
      </c>
      <c r="D98" s="26" t="s">
        <v>1683</v>
      </c>
      <c r="E98" s="26" t="s">
        <v>1684</v>
      </c>
    </row>
    <row r="99" spans="1:5" x14ac:dyDescent="0.25">
      <c r="A99" s="4" t="s">
        <v>187</v>
      </c>
      <c r="B99" s="25" t="s">
        <v>59</v>
      </c>
      <c r="C99" s="26" t="s">
        <v>36</v>
      </c>
      <c r="D99" s="26" t="s">
        <v>37</v>
      </c>
      <c r="E99" s="26">
        <v>0</v>
      </c>
    </row>
    <row r="100" spans="1:5" x14ac:dyDescent="0.25">
      <c r="A100" s="4" t="s">
        <v>188</v>
      </c>
      <c r="B100" s="25" t="s">
        <v>61</v>
      </c>
      <c r="C100" s="26" t="s">
        <v>36</v>
      </c>
      <c r="D100" s="26" t="s">
        <v>37</v>
      </c>
      <c r="E100" s="26">
        <v>0</v>
      </c>
    </row>
    <row r="101" spans="1:5" x14ac:dyDescent="0.25">
      <c r="A101" s="4" t="s">
        <v>189</v>
      </c>
      <c r="B101" s="25" t="s">
        <v>65</v>
      </c>
      <c r="C101" s="26" t="s">
        <v>10</v>
      </c>
      <c r="D101" s="26" t="s">
        <v>1685</v>
      </c>
      <c r="E101" s="26" t="s">
        <v>1686</v>
      </c>
    </row>
    <row r="102" spans="1:5" x14ac:dyDescent="0.25">
      <c r="A102" s="4" t="s">
        <v>190</v>
      </c>
      <c r="B102" s="9" t="s">
        <v>67</v>
      </c>
      <c r="C102" s="10"/>
      <c r="D102" s="28"/>
      <c r="E102" s="29"/>
    </row>
    <row r="103" spans="1:5" x14ac:dyDescent="0.25">
      <c r="A103" s="4" t="s">
        <v>191</v>
      </c>
      <c r="B103" s="25" t="s">
        <v>69</v>
      </c>
      <c r="C103" s="26" t="s">
        <v>10</v>
      </c>
      <c r="D103" s="26" t="s">
        <v>1687</v>
      </c>
      <c r="E103" s="26" t="s">
        <v>1688</v>
      </c>
    </row>
    <row r="104" spans="1:5" x14ac:dyDescent="0.25">
      <c r="A104" s="4" t="s">
        <v>192</v>
      </c>
      <c r="B104" s="25" t="s">
        <v>73</v>
      </c>
      <c r="C104" s="26" t="s">
        <v>10</v>
      </c>
      <c r="D104" s="26" t="s">
        <v>1687</v>
      </c>
      <c r="E104" s="26" t="s">
        <v>1688</v>
      </c>
    </row>
    <row r="105" spans="1:5" x14ac:dyDescent="0.25">
      <c r="A105" s="4" t="s">
        <v>193</v>
      </c>
      <c r="B105" s="25" t="s">
        <v>77</v>
      </c>
      <c r="C105" s="26" t="s">
        <v>36</v>
      </c>
      <c r="D105" s="26" t="s">
        <v>37</v>
      </c>
      <c r="E105" s="26">
        <v>0</v>
      </c>
    </row>
    <row r="106" spans="1:5" x14ac:dyDescent="0.25">
      <c r="A106" s="4" t="s">
        <v>194</v>
      </c>
      <c r="B106" s="9" t="s">
        <v>81</v>
      </c>
      <c r="C106" s="10"/>
      <c r="D106" s="28"/>
      <c r="E106" s="29"/>
    </row>
    <row r="107" spans="1:5" ht="33.75" x14ac:dyDescent="0.25">
      <c r="A107" s="4" t="s">
        <v>195</v>
      </c>
      <c r="B107" s="25" t="s">
        <v>83</v>
      </c>
      <c r="C107" s="26" t="s">
        <v>10</v>
      </c>
      <c r="D107" s="26" t="s">
        <v>1689</v>
      </c>
      <c r="E107" s="241" t="s">
        <v>1690</v>
      </c>
    </row>
    <row r="108" spans="1:5" ht="56.25" x14ac:dyDescent="0.25">
      <c r="A108" s="4" t="s">
        <v>196</v>
      </c>
      <c r="B108" s="25" t="s">
        <v>87</v>
      </c>
      <c r="C108" s="26" t="s">
        <v>10</v>
      </c>
      <c r="D108" s="26" t="s">
        <v>1691</v>
      </c>
      <c r="E108" s="241" t="s">
        <v>1692</v>
      </c>
    </row>
    <row r="109" spans="1:5" x14ac:dyDescent="0.25">
      <c r="A109" s="4" t="s">
        <v>197</v>
      </c>
      <c r="B109" s="25" t="s">
        <v>89</v>
      </c>
      <c r="C109" s="26" t="s">
        <v>10</v>
      </c>
      <c r="D109" s="26" t="s">
        <v>1693</v>
      </c>
      <c r="E109" s="26" t="s">
        <v>1694</v>
      </c>
    </row>
    <row r="110" spans="1:5" x14ac:dyDescent="0.25">
      <c r="A110" s="4" t="s">
        <v>198</v>
      </c>
      <c r="B110" s="25" t="s">
        <v>91</v>
      </c>
      <c r="C110" s="26" t="s">
        <v>36</v>
      </c>
      <c r="D110" s="26" t="s">
        <v>37</v>
      </c>
      <c r="E110" s="26">
        <v>0</v>
      </c>
    </row>
    <row r="111" spans="1:5" x14ac:dyDescent="0.25">
      <c r="A111" s="4" t="s">
        <v>199</v>
      </c>
      <c r="B111" s="9" t="s">
        <v>93</v>
      </c>
      <c r="C111" s="10"/>
      <c r="D111" s="28"/>
      <c r="E111" s="29"/>
    </row>
    <row r="112" spans="1:5" ht="146.25" x14ac:dyDescent="0.25">
      <c r="A112" s="4" t="s">
        <v>200</v>
      </c>
      <c r="B112" s="25" t="s">
        <v>95</v>
      </c>
      <c r="C112" s="26" t="s">
        <v>10</v>
      </c>
      <c r="D112" s="241" t="s">
        <v>1695</v>
      </c>
      <c r="E112" s="26" t="s">
        <v>1696</v>
      </c>
    </row>
    <row r="113" spans="1:5" ht="146.25" x14ac:dyDescent="0.25">
      <c r="A113" s="4" t="s">
        <v>201</v>
      </c>
      <c r="B113" s="25" t="s">
        <v>99</v>
      </c>
      <c r="C113" s="26" t="s">
        <v>10</v>
      </c>
      <c r="D113" s="241" t="s">
        <v>1695</v>
      </c>
      <c r="E113" s="26" t="s">
        <v>1696</v>
      </c>
    </row>
    <row r="114" spans="1:5" ht="146.25" x14ac:dyDescent="0.25">
      <c r="A114" s="4" t="s">
        <v>202</v>
      </c>
      <c r="B114" s="25" t="s">
        <v>103</v>
      </c>
      <c r="C114" s="26" t="s">
        <v>10</v>
      </c>
      <c r="D114" s="241" t="s">
        <v>1695</v>
      </c>
      <c r="E114" s="26" t="s">
        <v>1696</v>
      </c>
    </row>
    <row r="115" spans="1:5" ht="146.25" x14ac:dyDescent="0.25">
      <c r="A115" s="4" t="s">
        <v>203</v>
      </c>
      <c r="B115" s="25" t="s">
        <v>106</v>
      </c>
      <c r="C115" s="26" t="s">
        <v>10</v>
      </c>
      <c r="D115" s="241" t="s">
        <v>1695</v>
      </c>
      <c r="E115" s="26" t="s">
        <v>1696</v>
      </c>
    </row>
    <row r="116" spans="1:5" x14ac:dyDescent="0.25">
      <c r="A116" s="4" t="s">
        <v>204</v>
      </c>
      <c r="B116" s="31" t="s">
        <v>205</v>
      </c>
      <c r="C116" s="32"/>
      <c r="D116" s="7"/>
      <c r="E116" s="8"/>
    </row>
    <row r="117" spans="1:5" x14ac:dyDescent="0.25">
      <c r="A117" s="4" t="s">
        <v>206</v>
      </c>
      <c r="B117" s="9" t="s">
        <v>7</v>
      </c>
      <c r="C117" s="10"/>
      <c r="D117" s="11"/>
      <c r="E117" s="12"/>
    </row>
    <row r="118" spans="1:5" ht="56.25" x14ac:dyDescent="0.25">
      <c r="A118" s="4" t="s">
        <v>207</v>
      </c>
      <c r="B118" s="13" t="s">
        <v>9</v>
      </c>
      <c r="C118" s="14" t="s">
        <v>10</v>
      </c>
      <c r="D118" s="14" t="s">
        <v>1697</v>
      </c>
      <c r="E118" s="14" t="s">
        <v>1698</v>
      </c>
    </row>
    <row r="119" spans="1:5" x14ac:dyDescent="0.25">
      <c r="A119" s="4" t="s">
        <v>208</v>
      </c>
      <c r="B119" s="17" t="s">
        <v>14</v>
      </c>
      <c r="C119" s="14">
        <v>0</v>
      </c>
      <c r="D119" s="14">
        <v>0</v>
      </c>
      <c r="E119" s="14">
        <v>0</v>
      </c>
    </row>
    <row r="120" spans="1:5" x14ac:dyDescent="0.25">
      <c r="A120" s="4" t="s">
        <v>209</v>
      </c>
      <c r="B120" s="21" t="s">
        <v>16</v>
      </c>
      <c r="C120" s="14" t="s">
        <v>36</v>
      </c>
      <c r="D120" s="14" t="s">
        <v>37</v>
      </c>
      <c r="E120" s="14">
        <v>0</v>
      </c>
    </row>
    <row r="121" spans="1:5" x14ac:dyDescent="0.25">
      <c r="A121" s="4" t="s">
        <v>210</v>
      </c>
      <c r="B121" s="21" t="s">
        <v>20</v>
      </c>
      <c r="C121" s="14" t="s">
        <v>36</v>
      </c>
      <c r="D121" s="14" t="s">
        <v>37</v>
      </c>
      <c r="E121" s="14">
        <v>0</v>
      </c>
    </row>
    <row r="122" spans="1:5" x14ac:dyDescent="0.25">
      <c r="A122" s="4" t="s">
        <v>211</v>
      </c>
      <c r="B122" s="21" t="s">
        <v>23</v>
      </c>
      <c r="C122" s="14" t="s">
        <v>36</v>
      </c>
      <c r="D122" s="14" t="s">
        <v>37</v>
      </c>
      <c r="E122" s="14">
        <v>0</v>
      </c>
    </row>
    <row r="123" spans="1:5" ht="67.5" x14ac:dyDescent="0.25">
      <c r="A123" s="4" t="s">
        <v>212</v>
      </c>
      <c r="B123" s="21" t="s">
        <v>26</v>
      </c>
      <c r="C123" s="14" t="s">
        <v>10</v>
      </c>
      <c r="D123" s="14" t="s">
        <v>1699</v>
      </c>
      <c r="E123" s="14" t="s">
        <v>1700</v>
      </c>
    </row>
    <row r="124" spans="1:5" ht="45" x14ac:dyDescent="0.25">
      <c r="A124" s="4" t="s">
        <v>213</v>
      </c>
      <c r="B124" s="21" t="s">
        <v>30</v>
      </c>
      <c r="C124" s="14" t="s">
        <v>10</v>
      </c>
      <c r="D124" s="14" t="s">
        <v>1701</v>
      </c>
      <c r="E124" s="14" t="s">
        <v>1702</v>
      </c>
    </row>
    <row r="125" spans="1:5" x14ac:dyDescent="0.25">
      <c r="A125" s="4" t="s">
        <v>214</v>
      </c>
      <c r="B125" s="17" t="s">
        <v>33</v>
      </c>
      <c r="C125" s="14">
        <v>0</v>
      </c>
      <c r="D125" s="14">
        <v>0</v>
      </c>
      <c r="E125" s="14">
        <v>0</v>
      </c>
    </row>
    <row r="126" spans="1:5" ht="67.5" x14ac:dyDescent="0.25">
      <c r="A126" s="4" t="s">
        <v>215</v>
      </c>
      <c r="B126" s="21" t="s">
        <v>35</v>
      </c>
      <c r="C126" s="14" t="s">
        <v>10</v>
      </c>
      <c r="D126" s="14" t="s">
        <v>1703</v>
      </c>
      <c r="E126" s="14" t="s">
        <v>1700</v>
      </c>
    </row>
    <row r="127" spans="1:5" ht="180" x14ac:dyDescent="0.25">
      <c r="A127" s="4" t="s">
        <v>216</v>
      </c>
      <c r="B127" s="25" t="s">
        <v>39</v>
      </c>
      <c r="C127" s="14" t="s">
        <v>10</v>
      </c>
      <c r="D127" s="14" t="s">
        <v>1704</v>
      </c>
      <c r="E127" s="14" t="s">
        <v>1700</v>
      </c>
    </row>
    <row r="128" spans="1:5" ht="180" x14ac:dyDescent="0.25">
      <c r="A128" s="4" t="s">
        <v>217</v>
      </c>
      <c r="B128" s="25" t="s">
        <v>41</v>
      </c>
      <c r="C128" s="14" t="s">
        <v>10</v>
      </c>
      <c r="D128" s="14" t="s">
        <v>1704</v>
      </c>
      <c r="E128" s="14" t="s">
        <v>1700</v>
      </c>
    </row>
    <row r="129" spans="1:5" ht="135" x14ac:dyDescent="0.25">
      <c r="A129" s="4" t="s">
        <v>218</v>
      </c>
      <c r="B129" s="25" t="s">
        <v>43</v>
      </c>
      <c r="C129" s="14" t="s">
        <v>10</v>
      </c>
      <c r="D129" s="14" t="s">
        <v>1705</v>
      </c>
      <c r="E129" s="14" t="s">
        <v>1700</v>
      </c>
    </row>
    <row r="130" spans="1:5" ht="56.25" x14ac:dyDescent="0.25">
      <c r="A130" s="4" t="s">
        <v>219</v>
      </c>
      <c r="B130" s="25" t="s">
        <v>45</v>
      </c>
      <c r="C130" s="14" t="s">
        <v>10</v>
      </c>
      <c r="D130" s="14" t="s">
        <v>1697</v>
      </c>
      <c r="E130" s="14" t="s">
        <v>1698</v>
      </c>
    </row>
    <row r="131" spans="1:5" ht="135" x14ac:dyDescent="0.25">
      <c r="A131" s="4" t="s">
        <v>220</v>
      </c>
      <c r="B131" s="25" t="s">
        <v>47</v>
      </c>
      <c r="C131" s="14" t="s">
        <v>10</v>
      </c>
      <c r="D131" s="14" t="s">
        <v>1706</v>
      </c>
      <c r="E131" s="14" t="s">
        <v>1707</v>
      </c>
    </row>
    <row r="132" spans="1:5" x14ac:dyDescent="0.25">
      <c r="A132" s="4" t="s">
        <v>221</v>
      </c>
      <c r="B132" s="25" t="s">
        <v>49</v>
      </c>
      <c r="C132" s="14" t="s">
        <v>36</v>
      </c>
      <c r="D132" s="14" t="s">
        <v>37</v>
      </c>
      <c r="E132" s="14">
        <v>0</v>
      </c>
    </row>
    <row r="133" spans="1:5" ht="56.25" x14ac:dyDescent="0.25">
      <c r="A133" s="4" t="s">
        <v>222</v>
      </c>
      <c r="B133" s="25" t="s">
        <v>51</v>
      </c>
      <c r="C133" s="14" t="s">
        <v>10</v>
      </c>
      <c r="D133" s="14" t="s">
        <v>1697</v>
      </c>
      <c r="E133" s="14" t="s">
        <v>1708</v>
      </c>
    </row>
    <row r="134" spans="1:5" x14ac:dyDescent="0.25">
      <c r="A134" s="4" t="s">
        <v>223</v>
      </c>
      <c r="B134" s="25" t="s">
        <v>53</v>
      </c>
      <c r="C134" s="14" t="s">
        <v>36</v>
      </c>
      <c r="D134" s="14" t="s">
        <v>37</v>
      </c>
      <c r="E134" s="14">
        <v>0</v>
      </c>
    </row>
    <row r="135" spans="1:5" x14ac:dyDescent="0.25">
      <c r="A135" s="4" t="s">
        <v>224</v>
      </c>
      <c r="B135" s="9" t="s">
        <v>55</v>
      </c>
      <c r="C135" s="10"/>
      <c r="D135" s="28"/>
      <c r="E135" s="29"/>
    </row>
    <row r="136" spans="1:5" x14ac:dyDescent="0.25">
      <c r="A136" s="4" t="s">
        <v>225</v>
      </c>
      <c r="B136" s="25" t="s">
        <v>57</v>
      </c>
      <c r="C136" s="26" t="s">
        <v>36</v>
      </c>
      <c r="D136" s="26" t="s">
        <v>37</v>
      </c>
      <c r="E136" s="26">
        <v>0</v>
      </c>
    </row>
    <row r="137" spans="1:5" x14ac:dyDescent="0.25">
      <c r="A137" s="4" t="s">
        <v>226</v>
      </c>
      <c r="B137" s="25" t="s">
        <v>59</v>
      </c>
      <c r="C137" s="26" t="s">
        <v>36</v>
      </c>
      <c r="D137" s="26" t="s">
        <v>37</v>
      </c>
      <c r="E137" s="26">
        <v>0</v>
      </c>
    </row>
    <row r="138" spans="1:5" x14ac:dyDescent="0.25">
      <c r="A138" s="4" t="s">
        <v>227</v>
      </c>
      <c r="B138" s="25" t="s">
        <v>61</v>
      </c>
      <c r="C138" s="26" t="s">
        <v>36</v>
      </c>
      <c r="D138" s="26" t="s">
        <v>37</v>
      </c>
      <c r="E138" s="26">
        <v>0</v>
      </c>
    </row>
    <row r="139" spans="1:5" x14ac:dyDescent="0.25">
      <c r="A139" s="4" t="s">
        <v>228</v>
      </c>
      <c r="B139" s="25" t="s">
        <v>65</v>
      </c>
      <c r="C139" s="26" t="s">
        <v>10</v>
      </c>
      <c r="D139" s="26" t="s">
        <v>1697</v>
      </c>
      <c r="E139" s="26" t="s">
        <v>1708</v>
      </c>
    </row>
    <row r="140" spans="1:5" x14ac:dyDescent="0.25">
      <c r="A140" s="4" t="s">
        <v>229</v>
      </c>
      <c r="B140" s="9" t="s">
        <v>67</v>
      </c>
      <c r="C140" s="10"/>
      <c r="D140" s="28"/>
      <c r="E140" s="29"/>
    </row>
    <row r="141" spans="1:5" ht="202.5" x14ac:dyDescent="0.25">
      <c r="A141" s="4" t="s">
        <v>230</v>
      </c>
      <c r="B141" s="25" t="s">
        <v>69</v>
      </c>
      <c r="C141" s="26" t="s">
        <v>10</v>
      </c>
      <c r="D141" s="241" t="s">
        <v>1709</v>
      </c>
      <c r="E141" s="26" t="s">
        <v>1710</v>
      </c>
    </row>
    <row r="142" spans="1:5" ht="202.5" x14ac:dyDescent="0.25">
      <c r="A142" s="4" t="s">
        <v>231</v>
      </c>
      <c r="B142" s="25" t="s">
        <v>73</v>
      </c>
      <c r="C142" s="26" t="s">
        <v>10</v>
      </c>
      <c r="D142" s="241" t="s">
        <v>1709</v>
      </c>
      <c r="E142" s="26" t="s">
        <v>1710</v>
      </c>
    </row>
    <row r="143" spans="1:5" x14ac:dyDescent="0.25">
      <c r="A143" s="4" t="s">
        <v>232</v>
      </c>
      <c r="B143" s="25" t="s">
        <v>77</v>
      </c>
      <c r="C143" s="26" t="s">
        <v>10</v>
      </c>
      <c r="D143" s="26" t="s">
        <v>1711</v>
      </c>
      <c r="E143" s="26" t="s">
        <v>1712</v>
      </c>
    </row>
    <row r="144" spans="1:5" x14ac:dyDescent="0.25">
      <c r="A144" s="4" t="s">
        <v>233</v>
      </c>
      <c r="B144" s="9" t="s">
        <v>81</v>
      </c>
      <c r="C144" s="10"/>
      <c r="D144" s="28"/>
      <c r="E144" s="29"/>
    </row>
    <row r="145" spans="1:5" x14ac:dyDescent="0.25">
      <c r="A145" s="4" t="s">
        <v>234</v>
      </c>
      <c r="B145" s="25" t="s">
        <v>83</v>
      </c>
      <c r="C145" s="26" t="s">
        <v>10</v>
      </c>
      <c r="D145" s="26" t="s">
        <v>1713</v>
      </c>
      <c r="E145" s="26" t="s">
        <v>1714</v>
      </c>
    </row>
    <row r="146" spans="1:5" x14ac:dyDescent="0.25">
      <c r="A146" s="4" t="s">
        <v>235</v>
      </c>
      <c r="B146" s="25" t="s">
        <v>87</v>
      </c>
      <c r="C146" s="26" t="s">
        <v>10</v>
      </c>
      <c r="D146" s="26" t="s">
        <v>1713</v>
      </c>
      <c r="E146" s="26" t="s">
        <v>1714</v>
      </c>
    </row>
    <row r="147" spans="1:5" x14ac:dyDescent="0.25">
      <c r="A147" s="4" t="s">
        <v>236</v>
      </c>
      <c r="B147" s="25" t="s">
        <v>89</v>
      </c>
      <c r="C147" s="26" t="s">
        <v>36</v>
      </c>
      <c r="D147" s="26" t="s">
        <v>37</v>
      </c>
      <c r="E147" s="26">
        <v>0</v>
      </c>
    </row>
    <row r="148" spans="1:5" x14ac:dyDescent="0.25">
      <c r="A148" s="4" t="s">
        <v>237</v>
      </c>
      <c r="B148" s="25" t="s">
        <v>91</v>
      </c>
      <c r="C148" s="26" t="s">
        <v>36</v>
      </c>
      <c r="D148" s="26" t="s">
        <v>37</v>
      </c>
      <c r="E148" s="26">
        <v>0</v>
      </c>
    </row>
    <row r="149" spans="1:5" x14ac:dyDescent="0.25">
      <c r="A149" s="4" t="s">
        <v>238</v>
      </c>
      <c r="B149" s="9" t="s">
        <v>93</v>
      </c>
      <c r="C149" s="10"/>
      <c r="D149" s="10"/>
      <c r="E149" s="10"/>
    </row>
    <row r="150" spans="1:5" x14ac:dyDescent="0.25">
      <c r="A150" s="4" t="s">
        <v>239</v>
      </c>
      <c r="B150" s="25" t="s">
        <v>95</v>
      </c>
      <c r="C150" s="26" t="s">
        <v>36</v>
      </c>
      <c r="D150" s="26" t="s">
        <v>37</v>
      </c>
      <c r="E150" s="26">
        <v>0</v>
      </c>
    </row>
    <row r="151" spans="1:5" x14ac:dyDescent="0.25">
      <c r="A151" s="4" t="s">
        <v>240</v>
      </c>
      <c r="B151" s="25" t="s">
        <v>99</v>
      </c>
      <c r="C151" s="26" t="s">
        <v>36</v>
      </c>
      <c r="D151" s="26" t="s">
        <v>37</v>
      </c>
      <c r="E151" s="26">
        <v>0</v>
      </c>
    </row>
    <row r="152" spans="1:5" x14ac:dyDescent="0.25">
      <c r="A152" s="4" t="s">
        <v>241</v>
      </c>
      <c r="B152" s="25" t="s">
        <v>103</v>
      </c>
      <c r="C152" s="26" t="s">
        <v>36</v>
      </c>
      <c r="D152" s="26" t="s">
        <v>37</v>
      </c>
      <c r="E152" s="26">
        <v>0</v>
      </c>
    </row>
    <row r="153" spans="1:5" x14ac:dyDescent="0.25">
      <c r="A153" s="4" t="s">
        <v>242</v>
      </c>
      <c r="B153" s="25" t="s">
        <v>106</v>
      </c>
      <c r="C153" s="26" t="s">
        <v>36</v>
      </c>
      <c r="D153" s="26" t="s">
        <v>37</v>
      </c>
      <c r="E153" s="26">
        <v>0</v>
      </c>
    </row>
    <row r="154" spans="1:5" x14ac:dyDescent="0.25">
      <c r="A154" s="38"/>
      <c r="B154" s="39"/>
      <c r="C154" s="40"/>
      <c r="D154" s="15"/>
      <c r="E154" s="38"/>
    </row>
    <row r="155" spans="1:5" x14ac:dyDescent="0.25">
      <c r="A155" s="38"/>
      <c r="B155" s="39"/>
      <c r="C155" s="40"/>
      <c r="D155" s="15"/>
      <c r="E155" s="38"/>
    </row>
    <row r="156" spans="1:5" x14ac:dyDescent="0.25">
      <c r="A156" s="38"/>
      <c r="B156" s="39"/>
      <c r="C156" s="40"/>
      <c r="D156" s="15"/>
      <c r="E156" s="38"/>
    </row>
    <row r="157" spans="1:5" x14ac:dyDescent="0.25">
      <c r="A157" s="38"/>
      <c r="B157" s="39"/>
      <c r="C157" s="40"/>
      <c r="D157" s="15"/>
      <c r="E157" s="38"/>
    </row>
    <row r="158" spans="1:5" x14ac:dyDescent="0.25">
      <c r="A158" s="38"/>
      <c r="B158" s="39"/>
      <c r="C158" s="40"/>
      <c r="D158" s="15"/>
      <c r="E158" s="38"/>
    </row>
    <row r="159" spans="1:5" x14ac:dyDescent="0.25">
      <c r="A159" s="38"/>
      <c r="B159" s="39"/>
      <c r="C159" s="40"/>
      <c r="D159" s="15"/>
      <c r="E159" s="38"/>
    </row>
    <row r="160" spans="1:5" x14ac:dyDescent="0.25">
      <c r="A160" s="38"/>
      <c r="B160" s="39"/>
      <c r="C160" s="40"/>
      <c r="D160" s="15"/>
      <c r="E160" s="38"/>
    </row>
    <row r="161" spans="1:5" x14ac:dyDescent="0.25">
      <c r="A161" s="38"/>
      <c r="B161" s="39"/>
      <c r="C161" s="40"/>
      <c r="D161" s="15"/>
      <c r="E161" s="38"/>
    </row>
    <row r="162" spans="1:5" x14ac:dyDescent="0.25">
      <c r="A162" s="38"/>
      <c r="B162" s="39"/>
      <c r="C162" s="40"/>
      <c r="D162" s="15"/>
      <c r="E162" s="38"/>
    </row>
    <row r="163" spans="1:5" x14ac:dyDescent="0.25">
      <c r="A163" s="38"/>
      <c r="B163" s="39"/>
      <c r="C163" s="40"/>
      <c r="D163" s="15"/>
      <c r="E163" s="38"/>
    </row>
    <row r="164" spans="1:5" x14ac:dyDescent="0.25">
      <c r="A164" s="38"/>
      <c r="B164" s="39"/>
      <c r="C164" s="40"/>
      <c r="D164" s="15"/>
      <c r="E164" s="38"/>
    </row>
    <row r="165" spans="1:5" x14ac:dyDescent="0.25">
      <c r="A165" s="38"/>
      <c r="B165" s="39"/>
      <c r="C165" s="40"/>
      <c r="D165" s="15"/>
      <c r="E165" s="38"/>
    </row>
    <row r="166" spans="1:5" x14ac:dyDescent="0.25">
      <c r="A166" s="38"/>
      <c r="B166" s="39"/>
      <c r="C166" s="40"/>
      <c r="D166" s="15"/>
      <c r="E166" s="38"/>
    </row>
    <row r="167" spans="1:5" x14ac:dyDescent="0.25">
      <c r="A167" s="38"/>
      <c r="B167" s="39"/>
      <c r="C167" s="40"/>
      <c r="D167" s="15"/>
      <c r="E167" s="38"/>
    </row>
    <row r="168" spans="1:5" x14ac:dyDescent="0.25">
      <c r="A168" s="38"/>
      <c r="B168" s="39"/>
      <c r="C168" s="40"/>
      <c r="D168" s="15"/>
      <c r="E168" s="38"/>
    </row>
    <row r="169" spans="1:5" x14ac:dyDescent="0.25">
      <c r="A169" s="38"/>
      <c r="B169" s="39"/>
      <c r="C169" s="40"/>
      <c r="D169" s="15"/>
      <c r="E169" s="38"/>
    </row>
    <row r="170" spans="1:5" x14ac:dyDescent="0.25">
      <c r="A170" s="38"/>
      <c r="B170" s="39"/>
      <c r="C170" s="40"/>
      <c r="D170" s="15"/>
      <c r="E170" s="38"/>
    </row>
    <row r="171" spans="1:5" x14ac:dyDescent="0.25">
      <c r="A171" s="38"/>
      <c r="B171" s="39"/>
      <c r="C171" s="40"/>
      <c r="D171" s="15"/>
      <c r="E171" s="38"/>
    </row>
    <row r="172" spans="1:5" x14ac:dyDescent="0.25">
      <c r="A172" s="38"/>
      <c r="B172" s="39"/>
      <c r="C172" s="40"/>
      <c r="D172" s="15"/>
      <c r="E172" s="38"/>
    </row>
    <row r="173" spans="1:5" x14ac:dyDescent="0.25">
      <c r="A173" s="38"/>
      <c r="B173" s="39"/>
      <c r="C173" s="40"/>
      <c r="D173" s="15"/>
      <c r="E173" s="38"/>
    </row>
    <row r="174" spans="1:5" x14ac:dyDescent="0.25">
      <c r="A174" s="38"/>
      <c r="B174" s="39"/>
      <c r="C174" s="40"/>
      <c r="D174" s="15"/>
      <c r="E174" s="38"/>
    </row>
    <row r="175" spans="1:5" x14ac:dyDescent="0.25">
      <c r="A175" s="38"/>
      <c r="B175" s="39"/>
      <c r="C175" s="40"/>
      <c r="D175" s="15"/>
      <c r="E175" s="38"/>
    </row>
    <row r="176" spans="1:5" x14ac:dyDescent="0.25">
      <c r="A176" s="38"/>
      <c r="B176" s="39"/>
      <c r="C176" s="40"/>
      <c r="D176" s="15"/>
      <c r="E176" s="38"/>
    </row>
    <row r="177" spans="1:5" x14ac:dyDescent="0.25">
      <c r="A177" s="38"/>
      <c r="B177" s="39"/>
      <c r="C177" s="40"/>
      <c r="D177" s="15"/>
      <c r="E177" s="38"/>
    </row>
    <row r="178" spans="1:5" x14ac:dyDescent="0.25">
      <c r="A178" s="38"/>
      <c r="B178" s="39"/>
      <c r="C178" s="40"/>
      <c r="D178" s="15"/>
      <c r="E178" s="38"/>
    </row>
    <row r="179" spans="1:5" x14ac:dyDescent="0.25">
      <c r="A179" s="41"/>
      <c r="B179" s="39"/>
      <c r="C179" s="40"/>
      <c r="D179" s="42"/>
      <c r="E179" s="43"/>
    </row>
    <row r="180" spans="1:5" x14ac:dyDescent="0.25">
      <c r="A180" s="41"/>
      <c r="B180" s="39"/>
      <c r="C180" s="40"/>
      <c r="D180" s="42"/>
      <c r="E180" s="43"/>
    </row>
    <row r="181" spans="1:5" x14ac:dyDescent="0.25">
      <c r="A181" s="41"/>
      <c r="B181" s="39"/>
      <c r="C181" s="40"/>
      <c r="D181" s="42"/>
      <c r="E181" s="43"/>
    </row>
    <row r="182" spans="1:5" x14ac:dyDescent="0.25">
      <c r="A182" s="41"/>
      <c r="B182" s="39"/>
      <c r="C182" s="40"/>
      <c r="D182" s="42"/>
      <c r="E182" s="43"/>
    </row>
    <row r="183" spans="1:5" x14ac:dyDescent="0.25">
      <c r="A183" s="41"/>
      <c r="B183" s="39"/>
      <c r="C183" s="40"/>
      <c r="D183" s="42"/>
      <c r="E183" s="43"/>
    </row>
    <row r="184" spans="1:5" x14ac:dyDescent="0.25">
      <c r="A184" s="41"/>
      <c r="B184" s="39"/>
      <c r="C184" s="40"/>
      <c r="D184" s="42"/>
      <c r="E184" s="43"/>
    </row>
    <row r="185" spans="1:5" x14ac:dyDescent="0.25">
      <c r="A185" s="41"/>
      <c r="B185" s="39"/>
      <c r="C185" s="40"/>
      <c r="D185" s="42"/>
      <c r="E185" s="43"/>
    </row>
    <row r="186" spans="1:5" x14ac:dyDescent="0.25">
      <c r="A186" s="41"/>
      <c r="B186" s="39"/>
      <c r="C186" s="40"/>
      <c r="D186" s="42"/>
      <c r="E186" s="43"/>
    </row>
    <row r="187" spans="1:5" x14ac:dyDescent="0.25">
      <c r="A187" s="41"/>
      <c r="B187" s="39"/>
      <c r="C187" s="40"/>
      <c r="D187" s="42"/>
      <c r="E187" s="43"/>
    </row>
    <row r="188" spans="1:5" x14ac:dyDescent="0.25">
      <c r="A188" s="41"/>
      <c r="B188" s="39"/>
      <c r="C188" s="40"/>
      <c r="D188" s="42"/>
      <c r="E188" s="43"/>
    </row>
    <row r="189" spans="1:5" x14ac:dyDescent="0.25">
      <c r="A189" s="41"/>
      <c r="B189" s="39"/>
      <c r="C189" s="40"/>
      <c r="D189" s="42"/>
      <c r="E189" s="43"/>
    </row>
    <row r="190" spans="1:5" x14ac:dyDescent="0.25">
      <c r="A190" s="41"/>
      <c r="B190" s="39"/>
      <c r="C190" s="40"/>
      <c r="D190" s="42"/>
      <c r="E190" s="43"/>
    </row>
    <row r="191" spans="1:5" x14ac:dyDescent="0.25">
      <c r="A191" s="41"/>
      <c r="B191" s="39"/>
      <c r="C191" s="40"/>
      <c r="D191" s="42"/>
      <c r="E191" s="43"/>
    </row>
    <row r="192" spans="1:5" x14ac:dyDescent="0.25">
      <c r="A192" s="41"/>
      <c r="B192" s="39"/>
      <c r="C192" s="40"/>
      <c r="D192" s="42"/>
      <c r="E192" s="43"/>
    </row>
    <row r="193" spans="1:5" x14ac:dyDescent="0.25">
      <c r="A193" s="41"/>
      <c r="B193" s="39"/>
      <c r="C193" s="40"/>
      <c r="D193" s="42"/>
      <c r="E193" s="43"/>
    </row>
    <row r="194" spans="1:5" x14ac:dyDescent="0.25">
      <c r="A194" s="41"/>
      <c r="B194" s="39"/>
      <c r="C194" s="40"/>
      <c r="D194" s="42"/>
      <c r="E194" s="43"/>
    </row>
    <row r="195" spans="1:5" x14ac:dyDescent="0.25">
      <c r="A195" s="41"/>
      <c r="B195" s="39"/>
      <c r="C195" s="40"/>
      <c r="D195" s="42"/>
      <c r="E195" s="43"/>
    </row>
    <row r="196" spans="1:5" x14ac:dyDescent="0.25">
      <c r="A196" s="41"/>
      <c r="B196" s="39"/>
      <c r="C196" s="40"/>
      <c r="D196" s="42"/>
      <c r="E196" s="43"/>
    </row>
    <row r="197" spans="1:5" x14ac:dyDescent="0.25">
      <c r="A197" s="41"/>
      <c r="B197" s="39"/>
      <c r="C197" s="40"/>
      <c r="D197" s="42"/>
      <c r="E197" s="43"/>
    </row>
    <row r="198" spans="1:5" x14ac:dyDescent="0.25">
      <c r="A198" s="41"/>
      <c r="B198" s="39"/>
      <c r="C198" s="40"/>
      <c r="D198" s="42"/>
      <c r="E198" s="43"/>
    </row>
    <row r="199" spans="1:5" x14ac:dyDescent="0.25">
      <c r="A199" s="41"/>
      <c r="B199" s="39"/>
      <c r="C199" s="40"/>
      <c r="D199" s="42"/>
      <c r="E199" s="43"/>
    </row>
    <row r="200" spans="1:5" x14ac:dyDescent="0.25">
      <c r="A200" s="41"/>
      <c r="B200" s="39"/>
      <c r="C200" s="40"/>
      <c r="D200" s="42"/>
      <c r="E200" s="43"/>
    </row>
    <row r="201" spans="1:5" x14ac:dyDescent="0.25">
      <c r="A201" s="41"/>
      <c r="B201" s="39"/>
      <c r="C201" s="40"/>
      <c r="D201" s="42"/>
      <c r="E201" s="43"/>
    </row>
    <row r="202" spans="1:5" x14ac:dyDescent="0.25">
      <c r="A202" s="41"/>
      <c r="B202" s="39"/>
      <c r="C202" s="40"/>
      <c r="D202" s="42"/>
      <c r="E202" s="43"/>
    </row>
    <row r="203" spans="1:5" x14ac:dyDescent="0.25">
      <c r="A203" s="41"/>
      <c r="B203" s="39"/>
      <c r="C203" s="40"/>
      <c r="D203" s="42"/>
      <c r="E203" s="43"/>
    </row>
    <row r="204" spans="1:5" x14ac:dyDescent="0.25">
      <c r="A204" s="41"/>
      <c r="B204" s="39"/>
      <c r="C204" s="40"/>
      <c r="D204" s="42"/>
      <c r="E204" s="43"/>
    </row>
    <row r="205" spans="1:5" x14ac:dyDescent="0.25">
      <c r="A205" s="41"/>
      <c r="B205" s="39"/>
      <c r="C205" s="40"/>
      <c r="D205" s="42"/>
      <c r="E205" s="43"/>
    </row>
    <row r="206" spans="1:5" x14ac:dyDescent="0.25">
      <c r="A206" s="41"/>
      <c r="B206" s="39"/>
      <c r="C206" s="40"/>
      <c r="D206" s="42"/>
      <c r="E206" s="43"/>
    </row>
    <row r="207" spans="1:5" x14ac:dyDescent="0.25">
      <c r="A207" s="41"/>
      <c r="B207" s="39"/>
      <c r="C207" s="40"/>
      <c r="D207" s="42"/>
      <c r="E207" s="43"/>
    </row>
    <row r="208" spans="1:5" x14ac:dyDescent="0.25">
      <c r="A208" s="41"/>
      <c r="B208" s="39"/>
      <c r="C208" s="40"/>
      <c r="D208" s="42"/>
      <c r="E208" s="43"/>
    </row>
    <row r="209" spans="1:5" x14ac:dyDescent="0.25">
      <c r="A209" s="41"/>
      <c r="B209" s="39"/>
      <c r="C209" s="40"/>
      <c r="D209" s="42"/>
      <c r="E209" s="43"/>
    </row>
    <row r="210" spans="1:5" x14ac:dyDescent="0.25">
      <c r="A210" s="41"/>
      <c r="B210" s="39"/>
      <c r="C210" s="40"/>
      <c r="D210" s="42"/>
      <c r="E210" s="43"/>
    </row>
    <row r="211" spans="1:5" x14ac:dyDescent="0.25">
      <c r="A211" s="41"/>
      <c r="B211" s="39"/>
      <c r="C211" s="40"/>
      <c r="D211" s="42"/>
      <c r="E211" s="43"/>
    </row>
    <row r="212" spans="1:5" x14ac:dyDescent="0.25">
      <c r="A212" s="41"/>
      <c r="B212" s="39"/>
      <c r="C212" s="40"/>
      <c r="D212" s="42"/>
      <c r="E212" s="43"/>
    </row>
    <row r="213" spans="1:5" x14ac:dyDescent="0.25">
      <c r="A213" s="41"/>
      <c r="B213" s="39"/>
      <c r="C213" s="40"/>
      <c r="D213" s="42"/>
      <c r="E213" s="43"/>
    </row>
    <row r="214" spans="1:5" x14ac:dyDescent="0.25">
      <c r="A214" s="41"/>
      <c r="B214" s="39"/>
      <c r="C214" s="40"/>
      <c r="D214" s="42"/>
      <c r="E214" s="43"/>
    </row>
    <row r="215" spans="1:5" x14ac:dyDescent="0.25">
      <c r="A215" s="41"/>
      <c r="B215" s="39"/>
      <c r="C215" s="40"/>
      <c r="D215" s="42"/>
      <c r="E215" s="43"/>
    </row>
    <row r="216" spans="1:5" x14ac:dyDescent="0.25">
      <c r="A216" s="41"/>
      <c r="B216" s="39"/>
      <c r="C216" s="40"/>
      <c r="D216" s="42"/>
      <c r="E216" s="43"/>
    </row>
    <row r="217" spans="1:5" x14ac:dyDescent="0.25">
      <c r="A217" s="41"/>
      <c r="B217" s="39"/>
      <c r="C217" s="40"/>
      <c r="D217" s="42"/>
      <c r="E217" s="43"/>
    </row>
    <row r="218" spans="1:5" x14ac:dyDescent="0.25">
      <c r="A218" s="41"/>
      <c r="B218" s="39"/>
      <c r="C218" s="40"/>
      <c r="D218" s="42"/>
      <c r="E218" s="43"/>
    </row>
    <row r="219" spans="1:5" x14ac:dyDescent="0.25">
      <c r="A219" s="41"/>
      <c r="B219" s="39"/>
      <c r="C219" s="40"/>
      <c r="D219" s="42"/>
      <c r="E219" s="43"/>
    </row>
    <row r="220" spans="1:5" x14ac:dyDescent="0.25">
      <c r="A220" s="41"/>
      <c r="B220" s="39"/>
      <c r="C220" s="40"/>
      <c r="D220" s="42"/>
      <c r="E220" s="43"/>
    </row>
    <row r="221" spans="1:5" x14ac:dyDescent="0.25">
      <c r="A221" s="41"/>
      <c r="B221" s="39"/>
      <c r="C221" s="40"/>
      <c r="D221" s="42"/>
      <c r="E221" s="43"/>
    </row>
    <row r="222" spans="1:5" x14ac:dyDescent="0.25">
      <c r="A222" s="41"/>
      <c r="B222" s="39"/>
      <c r="C222" s="40"/>
      <c r="D222" s="42"/>
      <c r="E222" s="43"/>
    </row>
    <row r="223" spans="1:5" x14ac:dyDescent="0.25">
      <c r="A223" s="41"/>
      <c r="B223" s="39"/>
      <c r="C223" s="40"/>
      <c r="D223" s="42"/>
      <c r="E223" s="43"/>
    </row>
    <row r="224" spans="1:5" x14ac:dyDescent="0.25">
      <c r="A224" s="41"/>
      <c r="B224" s="39"/>
      <c r="C224" s="40"/>
      <c r="D224" s="42"/>
      <c r="E224" s="43"/>
    </row>
    <row r="225" spans="1:5" x14ac:dyDescent="0.25">
      <c r="A225" s="41"/>
      <c r="B225" s="39"/>
      <c r="C225" s="40"/>
      <c r="D225" s="42"/>
      <c r="E225" s="43"/>
    </row>
    <row r="226" spans="1:5" x14ac:dyDescent="0.25">
      <c r="A226" s="41"/>
      <c r="B226" s="39"/>
      <c r="C226" s="40"/>
      <c r="D226" s="42"/>
      <c r="E226" s="43"/>
    </row>
    <row r="227" spans="1:5" x14ac:dyDescent="0.25">
      <c r="A227" s="41"/>
      <c r="B227" s="39"/>
      <c r="C227" s="40"/>
      <c r="D227" s="42"/>
      <c r="E227" s="43"/>
    </row>
    <row r="228" spans="1:5" x14ac:dyDescent="0.25">
      <c r="A228" s="41"/>
      <c r="B228" s="39"/>
      <c r="C228" s="40"/>
      <c r="D228" s="42"/>
      <c r="E228" s="43"/>
    </row>
    <row r="229" spans="1:5" x14ac:dyDescent="0.25">
      <c r="A229" s="41"/>
      <c r="B229" s="39"/>
      <c r="C229" s="40"/>
      <c r="D229" s="42"/>
      <c r="E229" s="43"/>
    </row>
    <row r="230" spans="1:5" x14ac:dyDescent="0.25">
      <c r="A230" s="41"/>
      <c r="B230" s="39"/>
      <c r="C230" s="40"/>
      <c r="D230" s="42"/>
      <c r="E230" s="43"/>
    </row>
    <row r="231" spans="1:5" x14ac:dyDescent="0.25">
      <c r="A231" s="41"/>
      <c r="B231" s="39"/>
      <c r="C231" s="40"/>
      <c r="D231" s="42"/>
      <c r="E231" s="43"/>
    </row>
    <row r="232" spans="1:5" x14ac:dyDescent="0.25">
      <c r="A232" s="41"/>
      <c r="B232" s="39"/>
      <c r="C232" s="40"/>
      <c r="D232" s="42"/>
      <c r="E232" s="43"/>
    </row>
    <row r="233" spans="1:5" x14ac:dyDescent="0.25">
      <c r="A233" s="41"/>
      <c r="B233" s="39"/>
      <c r="C233" s="40"/>
      <c r="D233" s="42"/>
      <c r="E233" s="43"/>
    </row>
    <row r="234" spans="1:5" x14ac:dyDescent="0.25">
      <c r="A234" s="41"/>
      <c r="B234" s="39"/>
      <c r="C234" s="40"/>
      <c r="D234" s="42"/>
      <c r="E234" s="43"/>
    </row>
    <row r="235" spans="1:5" x14ac:dyDescent="0.25">
      <c r="A235" s="41"/>
      <c r="B235" s="39"/>
      <c r="C235" s="40"/>
      <c r="D235" s="42"/>
      <c r="E235" s="43"/>
    </row>
    <row r="236" spans="1:5" x14ac:dyDescent="0.25">
      <c r="A236" s="41"/>
      <c r="B236" s="39"/>
      <c r="C236" s="40"/>
      <c r="D236" s="42"/>
      <c r="E236" s="43"/>
    </row>
    <row r="237" spans="1:5" x14ac:dyDescent="0.25">
      <c r="A237" s="41"/>
      <c r="B237" s="39"/>
      <c r="C237" s="40"/>
      <c r="D237" s="42"/>
      <c r="E237" s="43"/>
    </row>
    <row r="238" spans="1:5" x14ac:dyDescent="0.25">
      <c r="A238" s="41"/>
      <c r="B238" s="39"/>
      <c r="C238" s="40"/>
      <c r="D238" s="42"/>
      <c r="E238" s="43"/>
    </row>
    <row r="239" spans="1:5" x14ac:dyDescent="0.25">
      <c r="A239" s="41"/>
      <c r="B239" s="39"/>
      <c r="C239" s="40"/>
      <c r="D239" s="42"/>
      <c r="E239" s="43"/>
    </row>
    <row r="240" spans="1:5" x14ac:dyDescent="0.25">
      <c r="A240" s="41"/>
      <c r="B240" s="39"/>
      <c r="C240" s="40"/>
      <c r="D240" s="42"/>
      <c r="E240" s="43"/>
    </row>
    <row r="241" spans="1:5" x14ac:dyDescent="0.25">
      <c r="A241" s="41"/>
      <c r="B241" s="39"/>
      <c r="C241" s="40"/>
      <c r="D241" s="42"/>
      <c r="E241" s="43"/>
    </row>
    <row r="242" spans="1:5" x14ac:dyDescent="0.25">
      <c r="A242" s="41"/>
      <c r="B242" s="39"/>
      <c r="C242" s="40"/>
      <c r="D242" s="42"/>
      <c r="E242" s="43"/>
    </row>
    <row r="243" spans="1:5" x14ac:dyDescent="0.25">
      <c r="A243" s="41"/>
      <c r="B243" s="39"/>
      <c r="C243" s="40"/>
      <c r="D243" s="42"/>
      <c r="E243" s="43"/>
    </row>
    <row r="244" spans="1:5" x14ac:dyDescent="0.25">
      <c r="A244" s="41"/>
      <c r="B244" s="39"/>
      <c r="C244" s="40"/>
      <c r="D244" s="42"/>
      <c r="E244" s="43"/>
    </row>
    <row r="245" spans="1:5" x14ac:dyDescent="0.25">
      <c r="A245" s="41"/>
      <c r="B245" s="39"/>
      <c r="C245" s="40"/>
      <c r="D245" s="42"/>
      <c r="E245" s="43"/>
    </row>
    <row r="246" spans="1:5" x14ac:dyDescent="0.25">
      <c r="A246" s="41"/>
      <c r="B246" s="39"/>
      <c r="C246" s="40"/>
      <c r="D246" s="42"/>
      <c r="E246" s="43"/>
    </row>
    <row r="247" spans="1:5" x14ac:dyDescent="0.25">
      <c r="A247" s="41"/>
      <c r="B247" s="39"/>
      <c r="C247" s="40"/>
      <c r="D247" s="42"/>
      <c r="E247" s="43"/>
    </row>
    <row r="248" spans="1:5" x14ac:dyDescent="0.25">
      <c r="A248" s="41"/>
      <c r="B248" s="39"/>
      <c r="C248" s="40"/>
      <c r="D248" s="42"/>
      <c r="E248" s="43"/>
    </row>
    <row r="249" spans="1:5" x14ac:dyDescent="0.25">
      <c r="A249" s="41"/>
      <c r="B249" s="39"/>
      <c r="C249" s="40"/>
      <c r="D249" s="42"/>
      <c r="E249" s="43"/>
    </row>
    <row r="250" spans="1:5" x14ac:dyDescent="0.25">
      <c r="A250" s="41"/>
      <c r="B250" s="39"/>
      <c r="C250" s="40"/>
      <c r="D250" s="42"/>
      <c r="E250" s="43"/>
    </row>
    <row r="251" spans="1:5" x14ac:dyDescent="0.25">
      <c r="A251" s="41"/>
      <c r="B251" s="39"/>
      <c r="C251" s="40"/>
      <c r="D251" s="42"/>
      <c r="E251" s="43"/>
    </row>
    <row r="252" spans="1:5" x14ac:dyDescent="0.25">
      <c r="A252" s="41"/>
      <c r="B252" s="39"/>
      <c r="C252" s="40"/>
      <c r="D252" s="42"/>
      <c r="E252" s="43"/>
    </row>
    <row r="253" spans="1:5" x14ac:dyDescent="0.25">
      <c r="A253" s="41"/>
      <c r="B253" s="39"/>
      <c r="C253" s="40"/>
      <c r="D253" s="42"/>
      <c r="E253" s="43"/>
    </row>
    <row r="254" spans="1:5" x14ac:dyDescent="0.25">
      <c r="A254" s="41"/>
      <c r="B254" s="39"/>
      <c r="C254" s="40"/>
      <c r="D254" s="42"/>
      <c r="E254" s="43"/>
    </row>
    <row r="255" spans="1:5" x14ac:dyDescent="0.25">
      <c r="A255" s="41"/>
      <c r="B255" s="39"/>
      <c r="C255" s="40"/>
      <c r="D255" s="42"/>
      <c r="E255" s="43"/>
    </row>
    <row r="256" spans="1:5" x14ac:dyDescent="0.25">
      <c r="A256" s="41"/>
      <c r="B256" s="39"/>
      <c r="C256" s="40"/>
      <c r="D256" s="42"/>
      <c r="E256" s="43"/>
    </row>
    <row r="257" spans="1:5" x14ac:dyDescent="0.25">
      <c r="A257" s="41"/>
      <c r="B257" s="39"/>
      <c r="C257" s="40"/>
      <c r="D257" s="42"/>
      <c r="E257" s="43"/>
    </row>
    <row r="258" spans="1:5" x14ac:dyDescent="0.25">
      <c r="A258" s="41"/>
      <c r="B258" s="39"/>
      <c r="C258" s="40"/>
      <c r="D258" s="42"/>
      <c r="E258" s="43"/>
    </row>
    <row r="259" spans="1:5" x14ac:dyDescent="0.25">
      <c r="A259" s="41"/>
      <c r="B259" s="39"/>
      <c r="C259" s="40"/>
      <c r="D259" s="42"/>
      <c r="E259" s="43"/>
    </row>
    <row r="260" spans="1:5" x14ac:dyDescent="0.25">
      <c r="A260" s="41"/>
      <c r="B260" s="39"/>
      <c r="C260" s="40"/>
      <c r="D260" s="42"/>
      <c r="E260" s="43"/>
    </row>
    <row r="261" spans="1:5" x14ac:dyDescent="0.25">
      <c r="A261" s="41"/>
      <c r="B261" s="39"/>
      <c r="C261" s="40"/>
      <c r="D261" s="42"/>
      <c r="E261" s="43"/>
    </row>
    <row r="262" spans="1:5" x14ac:dyDescent="0.25">
      <c r="A262" s="41"/>
      <c r="B262" s="39"/>
      <c r="C262" s="40"/>
      <c r="D262" s="42"/>
      <c r="E262" s="43"/>
    </row>
    <row r="263" spans="1:5" x14ac:dyDescent="0.25">
      <c r="A263" s="41"/>
      <c r="B263" s="39"/>
      <c r="C263" s="40"/>
      <c r="D263" s="42"/>
      <c r="E263" s="43"/>
    </row>
    <row r="264" spans="1:5" x14ac:dyDescent="0.25">
      <c r="A264" s="41"/>
      <c r="B264" s="39"/>
      <c r="C264" s="40"/>
      <c r="D264" s="42"/>
      <c r="E264" s="43"/>
    </row>
    <row r="265" spans="1:5" x14ac:dyDescent="0.25">
      <c r="A265" s="41"/>
      <c r="B265" s="39"/>
      <c r="C265" s="40"/>
      <c r="D265" s="42"/>
      <c r="E265" s="43"/>
    </row>
    <row r="266" spans="1:5" x14ac:dyDescent="0.25">
      <c r="A266" s="41"/>
      <c r="B266" s="39"/>
      <c r="C266" s="40"/>
      <c r="D266" s="42"/>
      <c r="E266" s="43"/>
    </row>
    <row r="267" spans="1:5" x14ac:dyDescent="0.25">
      <c r="A267" s="41"/>
      <c r="B267" s="39"/>
      <c r="C267" s="40"/>
      <c r="D267" s="42"/>
      <c r="E267" s="43"/>
    </row>
    <row r="268" spans="1:5" x14ac:dyDescent="0.25">
      <c r="A268" s="41"/>
      <c r="B268" s="39"/>
      <c r="C268" s="40"/>
      <c r="D268" s="42"/>
      <c r="E268" s="43"/>
    </row>
    <row r="269" spans="1:5" x14ac:dyDescent="0.25">
      <c r="A269" s="41"/>
      <c r="B269" s="39"/>
      <c r="C269" s="40"/>
      <c r="D269" s="42"/>
      <c r="E269" s="43"/>
    </row>
    <row r="270" spans="1:5" x14ac:dyDescent="0.25">
      <c r="A270" s="41"/>
      <c r="B270" s="39"/>
      <c r="C270" s="40"/>
      <c r="D270" s="42"/>
      <c r="E270" s="43"/>
    </row>
    <row r="271" spans="1:5" x14ac:dyDescent="0.25">
      <c r="A271" s="41"/>
      <c r="B271" s="39"/>
      <c r="C271" s="40"/>
      <c r="D271" s="42"/>
      <c r="E271" s="43"/>
    </row>
    <row r="272" spans="1:5" x14ac:dyDescent="0.25">
      <c r="A272" s="41"/>
      <c r="B272" s="39"/>
      <c r="C272" s="40"/>
      <c r="D272" s="42"/>
      <c r="E272" s="43"/>
    </row>
    <row r="273" spans="1:5" x14ac:dyDescent="0.25">
      <c r="A273" s="41"/>
      <c r="B273" s="39"/>
      <c r="C273" s="40"/>
      <c r="D273" s="42"/>
      <c r="E273" s="43"/>
    </row>
    <row r="274" spans="1:5" x14ac:dyDescent="0.25">
      <c r="A274" s="41"/>
      <c r="B274" s="39"/>
      <c r="C274" s="40"/>
      <c r="D274" s="42"/>
      <c r="E274" s="43"/>
    </row>
    <row r="275" spans="1:5" x14ac:dyDescent="0.25">
      <c r="A275" s="41"/>
      <c r="B275" s="39"/>
      <c r="C275" s="40"/>
      <c r="D275" s="42"/>
      <c r="E275" s="43"/>
    </row>
    <row r="276" spans="1:5" x14ac:dyDescent="0.25">
      <c r="A276" s="41"/>
      <c r="B276" s="39"/>
      <c r="C276" s="40"/>
      <c r="D276" s="42"/>
      <c r="E276" s="43"/>
    </row>
    <row r="277" spans="1:5" x14ac:dyDescent="0.25">
      <c r="A277" s="41"/>
      <c r="B277" s="39"/>
      <c r="C277" s="40"/>
      <c r="D277" s="42"/>
      <c r="E277" s="43"/>
    </row>
    <row r="278" spans="1:5" x14ac:dyDescent="0.25">
      <c r="A278" s="41"/>
      <c r="B278" s="39"/>
      <c r="C278" s="40"/>
      <c r="D278" s="42"/>
      <c r="E278" s="43"/>
    </row>
    <row r="279" spans="1:5" x14ac:dyDescent="0.25">
      <c r="A279" s="41"/>
      <c r="B279" s="39"/>
      <c r="C279" s="40"/>
      <c r="D279" s="42"/>
      <c r="E279" s="43"/>
    </row>
    <row r="280" spans="1:5" x14ac:dyDescent="0.25">
      <c r="A280" s="41"/>
      <c r="B280" s="39"/>
      <c r="C280" s="40"/>
      <c r="D280" s="42"/>
      <c r="E280" s="43"/>
    </row>
    <row r="281" spans="1:5" x14ac:dyDescent="0.25">
      <c r="A281" s="41"/>
      <c r="B281" s="39"/>
      <c r="C281" s="40"/>
      <c r="D281" s="42"/>
      <c r="E281" s="43"/>
    </row>
    <row r="282" spans="1:5" x14ac:dyDescent="0.25">
      <c r="A282" s="41"/>
      <c r="B282" s="39"/>
      <c r="C282" s="40"/>
      <c r="D282" s="42"/>
      <c r="E282" s="43"/>
    </row>
    <row r="283" spans="1:5" x14ac:dyDescent="0.25">
      <c r="A283" s="41"/>
      <c r="B283" s="39"/>
      <c r="C283" s="40"/>
      <c r="D283" s="42"/>
      <c r="E283" s="43"/>
    </row>
    <row r="284" spans="1:5" x14ac:dyDescent="0.25">
      <c r="A284" s="41"/>
      <c r="B284" s="39"/>
      <c r="C284" s="40"/>
      <c r="D284" s="42"/>
      <c r="E284" s="43"/>
    </row>
    <row r="285" spans="1:5" x14ac:dyDescent="0.25">
      <c r="A285" s="41"/>
      <c r="B285" s="39"/>
      <c r="C285" s="40"/>
      <c r="D285" s="42"/>
      <c r="E285" s="43"/>
    </row>
    <row r="286" spans="1:5" x14ac:dyDescent="0.25">
      <c r="A286" s="41"/>
      <c r="B286" s="39"/>
      <c r="C286" s="40"/>
      <c r="D286" s="42"/>
      <c r="E286" s="43"/>
    </row>
    <row r="287" spans="1:5" x14ac:dyDescent="0.25">
      <c r="A287" s="41"/>
      <c r="B287" s="39"/>
      <c r="C287" s="40"/>
      <c r="D287" s="42"/>
      <c r="E287" s="43"/>
    </row>
    <row r="288" spans="1:5" x14ac:dyDescent="0.25">
      <c r="A288" s="41"/>
      <c r="B288" s="39"/>
      <c r="C288" s="40"/>
      <c r="D288" s="42"/>
      <c r="E288" s="43"/>
    </row>
    <row r="289" spans="1:5" x14ac:dyDescent="0.25">
      <c r="A289" s="41"/>
      <c r="B289" s="39"/>
      <c r="C289" s="40"/>
      <c r="D289" s="42"/>
      <c r="E289" s="43"/>
    </row>
    <row r="290" spans="1:5" x14ac:dyDescent="0.25">
      <c r="A290" s="41"/>
      <c r="B290" s="39"/>
      <c r="C290" s="40"/>
      <c r="D290" s="42"/>
      <c r="E290" s="43"/>
    </row>
    <row r="291" spans="1:5" x14ac:dyDescent="0.25">
      <c r="A291" s="41"/>
      <c r="B291" s="39"/>
      <c r="C291" s="40"/>
      <c r="D291" s="42"/>
      <c r="E291" s="43"/>
    </row>
    <row r="292" spans="1:5" x14ac:dyDescent="0.25">
      <c r="A292" s="41"/>
      <c r="B292" s="39"/>
      <c r="C292" s="40"/>
      <c r="D292" s="42"/>
      <c r="E292" s="43"/>
    </row>
    <row r="293" spans="1:5" x14ac:dyDescent="0.25">
      <c r="A293" s="41"/>
      <c r="B293" s="39"/>
      <c r="C293" s="40"/>
      <c r="D293" s="42"/>
      <c r="E293" s="43"/>
    </row>
    <row r="294" spans="1:5" x14ac:dyDescent="0.25">
      <c r="A294" s="41"/>
      <c r="B294" s="39"/>
      <c r="C294" s="40"/>
      <c r="D294" s="42"/>
      <c r="E294" s="43"/>
    </row>
    <row r="295" spans="1:5" x14ac:dyDescent="0.25">
      <c r="A295" s="41"/>
      <c r="B295" s="39"/>
      <c r="C295" s="40"/>
      <c r="D295" s="42"/>
      <c r="E295" s="43"/>
    </row>
    <row r="296" spans="1:5" x14ac:dyDescent="0.25">
      <c r="A296" s="41"/>
      <c r="B296" s="39"/>
      <c r="C296" s="40"/>
      <c r="D296" s="42"/>
      <c r="E296" s="43"/>
    </row>
    <row r="297" spans="1:5" x14ac:dyDescent="0.25">
      <c r="A297" s="41"/>
      <c r="B297" s="39"/>
      <c r="C297" s="40"/>
      <c r="D297" s="42"/>
      <c r="E297" s="43"/>
    </row>
    <row r="298" spans="1:5" x14ac:dyDescent="0.25">
      <c r="A298" s="41"/>
      <c r="B298" s="39"/>
      <c r="C298" s="40"/>
      <c r="D298" s="42"/>
      <c r="E298" s="43"/>
    </row>
    <row r="299" spans="1:5" x14ac:dyDescent="0.25">
      <c r="A299" s="41"/>
      <c r="B299" s="39"/>
      <c r="C299" s="40"/>
      <c r="D299" s="42"/>
      <c r="E299" s="43"/>
    </row>
    <row r="300" spans="1:5" x14ac:dyDescent="0.25">
      <c r="A300" s="41"/>
      <c r="B300" s="39"/>
      <c r="C300" s="40"/>
      <c r="D300" s="42"/>
      <c r="E300" s="43"/>
    </row>
    <row r="301" spans="1:5" x14ac:dyDescent="0.25">
      <c r="A301" s="41"/>
      <c r="B301" s="39"/>
      <c r="C301" s="40"/>
      <c r="D301" s="42"/>
      <c r="E301" s="43"/>
    </row>
    <row r="302" spans="1:5" x14ac:dyDescent="0.25">
      <c r="A302" s="41"/>
      <c r="B302" s="39"/>
      <c r="C302" s="40"/>
      <c r="D302" s="42"/>
      <c r="E302" s="43"/>
    </row>
    <row r="303" spans="1:5" x14ac:dyDescent="0.25">
      <c r="A303" s="41"/>
      <c r="B303" s="39"/>
      <c r="C303" s="40"/>
      <c r="D303" s="42"/>
      <c r="E303" s="43"/>
    </row>
    <row r="304" spans="1:5" x14ac:dyDescent="0.25">
      <c r="A304" s="41"/>
      <c r="B304" s="39"/>
      <c r="C304" s="40"/>
      <c r="D304" s="42"/>
      <c r="E304" s="43"/>
    </row>
    <row r="305" spans="1:5" x14ac:dyDescent="0.25">
      <c r="A305" s="41"/>
      <c r="B305" s="39"/>
      <c r="C305" s="40"/>
      <c r="D305" s="42"/>
      <c r="E305" s="43"/>
    </row>
    <row r="306" spans="1:5" x14ac:dyDescent="0.25">
      <c r="A306" s="41"/>
      <c r="B306" s="39"/>
      <c r="C306" s="40"/>
      <c r="D306" s="42"/>
      <c r="E306" s="43"/>
    </row>
    <row r="307" spans="1:5" x14ac:dyDescent="0.25">
      <c r="A307" s="41"/>
      <c r="B307" s="39"/>
      <c r="C307" s="40"/>
      <c r="D307" s="42"/>
      <c r="E307" s="43"/>
    </row>
    <row r="308" spans="1:5" x14ac:dyDescent="0.25">
      <c r="A308" s="41"/>
      <c r="B308" s="39"/>
      <c r="C308" s="40"/>
      <c r="D308" s="42"/>
      <c r="E308" s="43"/>
    </row>
    <row r="309" spans="1:5" x14ac:dyDescent="0.25">
      <c r="A309" s="41"/>
      <c r="B309" s="39"/>
      <c r="C309" s="40"/>
      <c r="D309" s="42"/>
      <c r="E309" s="43"/>
    </row>
    <row r="310" spans="1:5" x14ac:dyDescent="0.25">
      <c r="A310" s="41"/>
      <c r="B310" s="39"/>
      <c r="C310" s="40"/>
      <c r="D310" s="42"/>
      <c r="E310" s="43"/>
    </row>
    <row r="311" spans="1:5" x14ac:dyDescent="0.25">
      <c r="A311" s="41"/>
      <c r="B311" s="39"/>
      <c r="C311" s="40"/>
      <c r="D311" s="42"/>
      <c r="E311" s="43"/>
    </row>
    <row r="312" spans="1:5" x14ac:dyDescent="0.25">
      <c r="A312" s="41"/>
      <c r="B312" s="39"/>
      <c r="C312" s="40"/>
      <c r="D312" s="42"/>
      <c r="E312" s="43"/>
    </row>
    <row r="313" spans="1:5" x14ac:dyDescent="0.25">
      <c r="A313" s="41"/>
      <c r="B313" s="39"/>
      <c r="C313" s="40"/>
      <c r="D313" s="42"/>
      <c r="E313" s="43"/>
    </row>
    <row r="314" spans="1:5" x14ac:dyDescent="0.25">
      <c r="A314" s="41"/>
      <c r="B314" s="39"/>
      <c r="C314" s="40"/>
      <c r="D314" s="42"/>
      <c r="E314" s="43"/>
    </row>
    <row r="315" spans="1:5" x14ac:dyDescent="0.25">
      <c r="A315" s="41"/>
      <c r="B315" s="39"/>
      <c r="C315" s="40"/>
      <c r="D315" s="42"/>
      <c r="E315" s="43"/>
    </row>
    <row r="316" spans="1:5" x14ac:dyDescent="0.25">
      <c r="A316" s="41"/>
      <c r="B316" s="39"/>
      <c r="C316" s="40"/>
      <c r="D316" s="42"/>
      <c r="E316" s="43"/>
    </row>
    <row r="317" spans="1:5" x14ac:dyDescent="0.25">
      <c r="A317" s="41"/>
      <c r="B317" s="39"/>
      <c r="C317" s="40"/>
      <c r="D317" s="42"/>
      <c r="E317" s="43"/>
    </row>
    <row r="318" spans="1:5" x14ac:dyDescent="0.25">
      <c r="A318" s="41"/>
      <c r="B318" s="39"/>
      <c r="C318" s="40"/>
      <c r="D318" s="42"/>
      <c r="E318" s="43"/>
    </row>
    <row r="319" spans="1:5" x14ac:dyDescent="0.25">
      <c r="A319" s="41"/>
      <c r="B319" s="39"/>
      <c r="C319" s="40"/>
      <c r="D319" s="42"/>
      <c r="E319" s="43"/>
    </row>
    <row r="320" spans="1:5" x14ac:dyDescent="0.25">
      <c r="A320" s="41"/>
      <c r="B320" s="39"/>
      <c r="C320" s="40"/>
      <c r="D320" s="42"/>
      <c r="E320" s="43"/>
    </row>
    <row r="321" spans="1:5" x14ac:dyDescent="0.25">
      <c r="A321" s="41"/>
      <c r="B321" s="39"/>
      <c r="C321" s="40"/>
      <c r="D321" s="42"/>
      <c r="E321" s="43"/>
    </row>
    <row r="322" spans="1:5" x14ac:dyDescent="0.25">
      <c r="A322" s="41"/>
      <c r="B322" s="39"/>
      <c r="C322" s="40"/>
      <c r="D322" s="42"/>
      <c r="E322" s="43"/>
    </row>
    <row r="323" spans="1:5" x14ac:dyDescent="0.25">
      <c r="A323" s="41"/>
      <c r="B323" s="39"/>
      <c r="C323" s="40"/>
      <c r="D323" s="42"/>
      <c r="E323" s="43"/>
    </row>
    <row r="324" spans="1:5" x14ac:dyDescent="0.25">
      <c r="A324" s="41"/>
      <c r="B324" s="39"/>
      <c r="C324" s="40"/>
      <c r="D324" s="42"/>
      <c r="E324" s="43"/>
    </row>
    <row r="325" spans="1:5" x14ac:dyDescent="0.25">
      <c r="A325" s="41"/>
      <c r="B325" s="39"/>
      <c r="C325" s="40"/>
      <c r="D325" s="42"/>
      <c r="E325" s="43"/>
    </row>
    <row r="326" spans="1:5" x14ac:dyDescent="0.25">
      <c r="A326" s="41"/>
      <c r="B326" s="39"/>
      <c r="C326" s="40"/>
      <c r="D326" s="42"/>
      <c r="E326" s="43"/>
    </row>
    <row r="327" spans="1:5" x14ac:dyDescent="0.25">
      <c r="A327" s="41"/>
      <c r="B327" s="39"/>
      <c r="C327" s="40"/>
      <c r="D327" s="42"/>
      <c r="E327" s="43"/>
    </row>
    <row r="328" spans="1:5" x14ac:dyDescent="0.25">
      <c r="A328" s="41"/>
      <c r="B328" s="39"/>
      <c r="C328" s="40"/>
      <c r="D328" s="42"/>
      <c r="E328" s="43"/>
    </row>
    <row r="329" spans="1:5" x14ac:dyDescent="0.25">
      <c r="A329" s="41"/>
      <c r="B329" s="39"/>
      <c r="C329" s="40"/>
      <c r="D329" s="42"/>
      <c r="E329" s="43"/>
    </row>
    <row r="330" spans="1:5" x14ac:dyDescent="0.25">
      <c r="A330" s="41"/>
      <c r="B330" s="39"/>
      <c r="C330" s="40"/>
      <c r="D330" s="42"/>
      <c r="E330" s="43"/>
    </row>
    <row r="331" spans="1:5" x14ac:dyDescent="0.25">
      <c r="A331" s="41"/>
      <c r="B331" s="39"/>
      <c r="C331" s="40"/>
      <c r="D331" s="42"/>
      <c r="E331" s="43"/>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9"/>
  <sheetViews>
    <sheetView workbookViewId="0">
      <selection sqref="A1:E1048576"/>
    </sheetView>
  </sheetViews>
  <sheetFormatPr defaultRowHeight="15" x14ac:dyDescent="0.25"/>
  <cols>
    <col min="1" max="1" width="9.140625" customWidth="1"/>
    <col min="2" max="2" width="58" style="45" customWidth="1"/>
    <col min="3" max="3" width="9.140625" style="108"/>
    <col min="4" max="4" width="61.28515625" style="81" customWidth="1"/>
    <col min="5" max="5" width="46.5703125" style="81" customWidth="1"/>
  </cols>
  <sheetData>
    <row r="1" spans="1:5" ht="15.75" x14ac:dyDescent="0.25">
      <c r="A1" s="269" t="s">
        <v>243</v>
      </c>
      <c r="B1" s="269"/>
      <c r="C1" s="96"/>
      <c r="D1" s="97"/>
      <c r="E1" s="98"/>
    </row>
    <row r="2" spans="1:5" ht="22.5" x14ac:dyDescent="0.25">
      <c r="A2" s="50" t="s">
        <v>1</v>
      </c>
      <c r="B2" s="51" t="s">
        <v>2</v>
      </c>
      <c r="C2" s="99" t="s">
        <v>244</v>
      </c>
      <c r="D2" s="99" t="s">
        <v>4</v>
      </c>
      <c r="E2" s="99" t="s">
        <v>5</v>
      </c>
    </row>
    <row r="3" spans="1:5" x14ac:dyDescent="0.25">
      <c r="A3" s="50" t="s">
        <v>6</v>
      </c>
      <c r="B3" s="52" t="s">
        <v>7</v>
      </c>
      <c r="C3" s="100"/>
      <c r="D3" s="100"/>
      <c r="E3" s="100"/>
    </row>
    <row r="4" spans="1:5" x14ac:dyDescent="0.25">
      <c r="A4" s="50" t="s">
        <v>8</v>
      </c>
      <c r="B4" s="24" t="s">
        <v>9</v>
      </c>
      <c r="C4" s="90" t="s">
        <v>36</v>
      </c>
      <c r="D4" s="101" t="s">
        <v>298</v>
      </c>
      <c r="E4" s="76"/>
    </row>
    <row r="5" spans="1:5" x14ac:dyDescent="0.25">
      <c r="A5" s="50" t="s">
        <v>13</v>
      </c>
      <c r="B5" s="60" t="s">
        <v>14</v>
      </c>
      <c r="C5" s="90"/>
      <c r="D5" s="76"/>
      <c r="E5" s="76"/>
    </row>
    <row r="6" spans="1:5" x14ac:dyDescent="0.25">
      <c r="A6" s="50" t="s">
        <v>15</v>
      </c>
      <c r="B6" s="61" t="s">
        <v>16</v>
      </c>
      <c r="C6" s="90" t="s">
        <v>36</v>
      </c>
      <c r="D6" s="101" t="s">
        <v>298</v>
      </c>
      <c r="E6" s="76"/>
    </row>
    <row r="7" spans="1:5" x14ac:dyDescent="0.25">
      <c r="A7" s="50" t="s">
        <v>19</v>
      </c>
      <c r="B7" s="61" t="s">
        <v>20</v>
      </c>
      <c r="C7" s="90" t="s">
        <v>36</v>
      </c>
      <c r="D7" s="101" t="s">
        <v>298</v>
      </c>
      <c r="E7" s="76"/>
    </row>
    <row r="8" spans="1:5" x14ac:dyDescent="0.25">
      <c r="A8" s="50" t="s">
        <v>22</v>
      </c>
      <c r="B8" s="61" t="s">
        <v>23</v>
      </c>
      <c r="C8" s="90" t="s">
        <v>36</v>
      </c>
      <c r="D8" s="101" t="s">
        <v>298</v>
      </c>
      <c r="E8" s="76"/>
    </row>
    <row r="9" spans="1:5" x14ac:dyDescent="0.25">
      <c r="A9" s="50" t="s">
        <v>25</v>
      </c>
      <c r="B9" s="61" t="s">
        <v>26</v>
      </c>
      <c r="C9" s="90" t="s">
        <v>36</v>
      </c>
      <c r="D9" s="101" t="s">
        <v>298</v>
      </c>
      <c r="E9" s="76"/>
    </row>
    <row r="10" spans="1:5" x14ac:dyDescent="0.25">
      <c r="A10" s="50" t="s">
        <v>29</v>
      </c>
      <c r="B10" s="61" t="s">
        <v>30</v>
      </c>
      <c r="C10" s="90" t="s">
        <v>36</v>
      </c>
      <c r="D10" s="101" t="s">
        <v>298</v>
      </c>
      <c r="E10" s="76"/>
    </row>
    <row r="11" spans="1:5" x14ac:dyDescent="0.25">
      <c r="A11" s="50" t="s">
        <v>32</v>
      </c>
      <c r="B11" s="60" t="s">
        <v>33</v>
      </c>
      <c r="C11" s="90"/>
      <c r="D11" s="101"/>
      <c r="E11" s="76"/>
    </row>
    <row r="12" spans="1:5" x14ac:dyDescent="0.25">
      <c r="A12" s="50" t="s">
        <v>34</v>
      </c>
      <c r="B12" s="61" t="s">
        <v>35</v>
      </c>
      <c r="C12" s="90" t="s">
        <v>36</v>
      </c>
      <c r="D12" s="101" t="s">
        <v>298</v>
      </c>
      <c r="E12" s="76"/>
    </row>
    <row r="13" spans="1:5" x14ac:dyDescent="0.25">
      <c r="A13" s="50" t="s">
        <v>38</v>
      </c>
      <c r="B13" s="66" t="s">
        <v>39</v>
      </c>
      <c r="C13" s="90" t="s">
        <v>36</v>
      </c>
      <c r="D13" s="101" t="s">
        <v>298</v>
      </c>
      <c r="E13" s="74"/>
    </row>
    <row r="14" spans="1:5" x14ac:dyDescent="0.25">
      <c r="A14" s="50" t="s">
        <v>40</v>
      </c>
      <c r="B14" s="66" t="s">
        <v>41</v>
      </c>
      <c r="C14" s="90" t="s">
        <v>36</v>
      </c>
      <c r="D14" s="101" t="s">
        <v>298</v>
      </c>
      <c r="E14" s="74"/>
    </row>
    <row r="15" spans="1:5" x14ac:dyDescent="0.25">
      <c r="A15" s="50" t="s">
        <v>42</v>
      </c>
      <c r="B15" s="66" t="s">
        <v>43</v>
      </c>
      <c r="C15" s="90" t="s">
        <v>36</v>
      </c>
      <c r="D15" s="101" t="s">
        <v>298</v>
      </c>
      <c r="E15" s="74"/>
    </row>
    <row r="16" spans="1:5" x14ac:dyDescent="0.25">
      <c r="A16" s="50" t="s">
        <v>44</v>
      </c>
      <c r="B16" s="66" t="s">
        <v>45</v>
      </c>
      <c r="C16" s="90" t="s">
        <v>36</v>
      </c>
      <c r="D16" s="101" t="s">
        <v>298</v>
      </c>
      <c r="E16" s="74"/>
    </row>
    <row r="17" spans="1:5" x14ac:dyDescent="0.25">
      <c r="A17" s="50" t="s">
        <v>46</v>
      </c>
      <c r="B17" s="66" t="s">
        <v>47</v>
      </c>
      <c r="C17" s="90" t="s">
        <v>36</v>
      </c>
      <c r="D17" s="101" t="s">
        <v>298</v>
      </c>
      <c r="E17" s="74"/>
    </row>
    <row r="18" spans="1:5" x14ac:dyDescent="0.25">
      <c r="A18" s="50" t="s">
        <v>48</v>
      </c>
      <c r="B18" s="66" t="s">
        <v>49</v>
      </c>
      <c r="C18" s="90" t="s">
        <v>36</v>
      </c>
      <c r="D18" s="101" t="s">
        <v>298</v>
      </c>
      <c r="E18" s="74"/>
    </row>
    <row r="19" spans="1:5" x14ac:dyDescent="0.25">
      <c r="A19" s="50" t="s">
        <v>50</v>
      </c>
      <c r="B19" s="66" t="s">
        <v>51</v>
      </c>
      <c r="C19" s="90" t="s">
        <v>36</v>
      </c>
      <c r="D19" s="101" t="s">
        <v>298</v>
      </c>
      <c r="E19" s="74"/>
    </row>
    <row r="20" spans="1:5" x14ac:dyDescent="0.25">
      <c r="A20" s="50" t="s">
        <v>52</v>
      </c>
      <c r="B20" s="66" t="s">
        <v>53</v>
      </c>
      <c r="C20" s="90" t="s">
        <v>36</v>
      </c>
      <c r="D20" s="101" t="s">
        <v>298</v>
      </c>
      <c r="E20" s="74"/>
    </row>
    <row r="21" spans="1:5" x14ac:dyDescent="0.25">
      <c r="A21" s="50" t="s">
        <v>54</v>
      </c>
      <c r="B21" s="52" t="s">
        <v>299</v>
      </c>
      <c r="C21" s="53"/>
      <c r="D21" s="102"/>
      <c r="E21" s="103"/>
    </row>
    <row r="22" spans="1:5" x14ac:dyDescent="0.25">
      <c r="A22" s="50" t="s">
        <v>56</v>
      </c>
      <c r="B22" s="66" t="s">
        <v>57</v>
      </c>
      <c r="C22" s="90" t="s">
        <v>36</v>
      </c>
      <c r="D22" s="101" t="s">
        <v>298</v>
      </c>
      <c r="E22" s="76"/>
    </row>
    <row r="23" spans="1:5" x14ac:dyDescent="0.25">
      <c r="A23" s="50" t="s">
        <v>58</v>
      </c>
      <c r="B23" s="66" t="s">
        <v>59</v>
      </c>
      <c r="C23" s="90" t="s">
        <v>36</v>
      </c>
      <c r="D23" s="101" t="s">
        <v>298</v>
      </c>
      <c r="E23" s="76"/>
    </row>
    <row r="24" spans="1:5" x14ac:dyDescent="0.25">
      <c r="A24" s="50" t="s">
        <v>60</v>
      </c>
      <c r="B24" s="66" t="s">
        <v>61</v>
      </c>
      <c r="C24" s="90" t="s">
        <v>36</v>
      </c>
      <c r="D24" s="101" t="s">
        <v>298</v>
      </c>
      <c r="E24" s="76"/>
    </row>
    <row r="25" spans="1:5" x14ac:dyDescent="0.25">
      <c r="A25" s="50" t="s">
        <v>64</v>
      </c>
      <c r="B25" s="66" t="s">
        <v>65</v>
      </c>
      <c r="C25" s="90" t="s">
        <v>36</v>
      </c>
      <c r="D25" s="101" t="s">
        <v>298</v>
      </c>
      <c r="E25" s="76"/>
    </row>
    <row r="26" spans="1:5" x14ac:dyDescent="0.25">
      <c r="A26" s="50" t="s">
        <v>66</v>
      </c>
      <c r="B26" s="52" t="s">
        <v>246</v>
      </c>
      <c r="C26" s="53"/>
      <c r="D26" s="102"/>
      <c r="E26" s="103"/>
    </row>
    <row r="27" spans="1:5" x14ac:dyDescent="0.25">
      <c r="A27" s="50" t="s">
        <v>68</v>
      </c>
      <c r="B27" s="66" t="s">
        <v>69</v>
      </c>
      <c r="C27" s="90" t="s">
        <v>36</v>
      </c>
      <c r="D27" s="101" t="s">
        <v>298</v>
      </c>
      <c r="E27" s="76"/>
    </row>
    <row r="28" spans="1:5" x14ac:dyDescent="0.25">
      <c r="A28" s="50" t="s">
        <v>72</v>
      </c>
      <c r="B28" s="66" t="s">
        <v>73</v>
      </c>
      <c r="C28" s="90" t="s">
        <v>36</v>
      </c>
      <c r="D28" s="101" t="s">
        <v>298</v>
      </c>
      <c r="E28" s="76"/>
    </row>
    <row r="29" spans="1:5" x14ac:dyDescent="0.25">
      <c r="A29" s="50" t="s">
        <v>76</v>
      </c>
      <c r="B29" s="66" t="s">
        <v>77</v>
      </c>
      <c r="C29" s="90" t="s">
        <v>36</v>
      </c>
      <c r="D29" s="101" t="s">
        <v>298</v>
      </c>
      <c r="E29" s="76"/>
    </row>
    <row r="30" spans="1:5" x14ac:dyDescent="0.25">
      <c r="A30" s="50" t="s">
        <v>80</v>
      </c>
      <c r="B30" s="52" t="s">
        <v>81</v>
      </c>
      <c r="C30" s="53"/>
      <c r="D30" s="102"/>
      <c r="E30" s="103"/>
    </row>
    <row r="31" spans="1:5" x14ac:dyDescent="0.25">
      <c r="A31" s="50" t="s">
        <v>82</v>
      </c>
      <c r="B31" s="66" t="s">
        <v>83</v>
      </c>
      <c r="C31" s="90" t="s">
        <v>36</v>
      </c>
      <c r="D31" s="101" t="s">
        <v>298</v>
      </c>
      <c r="E31" s="76"/>
    </row>
    <row r="32" spans="1:5" x14ac:dyDescent="0.25">
      <c r="A32" s="50" t="s">
        <v>86</v>
      </c>
      <c r="B32" s="66" t="s">
        <v>87</v>
      </c>
      <c r="C32" s="90" t="s">
        <v>36</v>
      </c>
      <c r="D32" s="101" t="s">
        <v>298</v>
      </c>
      <c r="E32" s="76"/>
    </row>
    <row r="33" spans="1:5" x14ac:dyDescent="0.25">
      <c r="A33" s="50" t="s">
        <v>88</v>
      </c>
      <c r="B33" s="66" t="s">
        <v>89</v>
      </c>
      <c r="C33" s="90" t="s">
        <v>36</v>
      </c>
      <c r="D33" s="101" t="s">
        <v>298</v>
      </c>
      <c r="E33" s="76"/>
    </row>
    <row r="34" spans="1:5" x14ac:dyDescent="0.25">
      <c r="A34" s="50" t="s">
        <v>90</v>
      </c>
      <c r="B34" s="66" t="s">
        <v>91</v>
      </c>
      <c r="C34" s="90" t="s">
        <v>36</v>
      </c>
      <c r="D34" s="101" t="s">
        <v>298</v>
      </c>
      <c r="E34" s="76"/>
    </row>
    <row r="35" spans="1:5" x14ac:dyDescent="0.25">
      <c r="A35" s="50" t="s">
        <v>92</v>
      </c>
      <c r="B35" s="52" t="s">
        <v>93</v>
      </c>
      <c r="C35" s="53"/>
      <c r="D35" s="102"/>
      <c r="E35" s="103"/>
    </row>
    <row r="36" spans="1:5" x14ac:dyDescent="0.25">
      <c r="A36" s="50" t="s">
        <v>94</v>
      </c>
      <c r="B36" s="66" t="s">
        <v>247</v>
      </c>
      <c r="C36" s="90" t="s">
        <v>36</v>
      </c>
      <c r="D36" s="101" t="s">
        <v>298</v>
      </c>
      <c r="E36" s="76"/>
    </row>
    <row r="37" spans="1:5" x14ac:dyDescent="0.25">
      <c r="A37" s="50" t="s">
        <v>98</v>
      </c>
      <c r="B37" s="66" t="s">
        <v>99</v>
      </c>
      <c r="C37" s="90" t="s">
        <v>36</v>
      </c>
      <c r="D37" s="101" t="s">
        <v>298</v>
      </c>
      <c r="E37" s="76"/>
    </row>
    <row r="38" spans="1:5" x14ac:dyDescent="0.25">
      <c r="A38" s="50" t="s">
        <v>102</v>
      </c>
      <c r="B38" s="66" t="s">
        <v>103</v>
      </c>
      <c r="C38" s="90" t="s">
        <v>36</v>
      </c>
      <c r="D38" s="101" t="s">
        <v>298</v>
      </c>
      <c r="E38" s="76"/>
    </row>
    <row r="39" spans="1:5" x14ac:dyDescent="0.25">
      <c r="A39" s="50" t="s">
        <v>105</v>
      </c>
      <c r="B39" s="66" t="s">
        <v>106</v>
      </c>
      <c r="C39" s="90" t="s">
        <v>36</v>
      </c>
      <c r="D39" s="101" t="s">
        <v>298</v>
      </c>
      <c r="E39" s="76"/>
    </row>
    <row r="40" spans="1:5" x14ac:dyDescent="0.25">
      <c r="A40" s="50" t="s">
        <v>107</v>
      </c>
      <c r="B40" s="69" t="s">
        <v>108</v>
      </c>
      <c r="C40" s="104"/>
      <c r="D40" s="105"/>
      <c r="E40" s="105"/>
    </row>
    <row r="41" spans="1:5" x14ac:dyDescent="0.25">
      <c r="A41" s="50" t="s">
        <v>109</v>
      </c>
      <c r="B41" s="52" t="s">
        <v>7</v>
      </c>
      <c r="C41" s="100"/>
      <c r="D41" s="100"/>
      <c r="E41" s="100"/>
    </row>
    <row r="42" spans="1:5" ht="33.75" x14ac:dyDescent="0.25">
      <c r="A42" s="50" t="s">
        <v>110</v>
      </c>
      <c r="B42" s="24" t="s">
        <v>9</v>
      </c>
      <c r="C42" s="90" t="s">
        <v>10</v>
      </c>
      <c r="D42" s="106" t="s">
        <v>300</v>
      </c>
      <c r="E42" s="76" t="s">
        <v>301</v>
      </c>
    </row>
    <row r="43" spans="1:5" x14ac:dyDescent="0.25">
      <c r="A43" s="50" t="s">
        <v>111</v>
      </c>
      <c r="B43" s="60" t="s">
        <v>14</v>
      </c>
      <c r="C43" s="90"/>
      <c r="D43" s="76"/>
      <c r="E43" s="76"/>
    </row>
    <row r="44" spans="1:5" ht="78.75" x14ac:dyDescent="0.25">
      <c r="A44" s="50" t="s">
        <v>112</v>
      </c>
      <c r="B44" s="61" t="s">
        <v>16</v>
      </c>
      <c r="C44" s="90" t="s">
        <v>10</v>
      </c>
      <c r="D44" s="106" t="s">
        <v>302</v>
      </c>
      <c r="E44" s="76" t="s">
        <v>303</v>
      </c>
    </row>
    <row r="45" spans="1:5" ht="90" x14ac:dyDescent="0.25">
      <c r="A45" s="50" t="s">
        <v>113</v>
      </c>
      <c r="B45" s="61" t="s">
        <v>20</v>
      </c>
      <c r="C45" s="90" t="s">
        <v>10</v>
      </c>
      <c r="D45" s="76" t="s">
        <v>302</v>
      </c>
      <c r="E45" s="76" t="s">
        <v>304</v>
      </c>
    </row>
    <row r="46" spans="1:5" ht="90" x14ac:dyDescent="0.25">
      <c r="A46" s="50" t="s">
        <v>114</v>
      </c>
      <c r="B46" s="61" t="s">
        <v>23</v>
      </c>
      <c r="C46" s="90" t="s">
        <v>10</v>
      </c>
      <c r="D46" s="74" t="s">
        <v>302</v>
      </c>
      <c r="E46" s="76" t="s">
        <v>304</v>
      </c>
    </row>
    <row r="47" spans="1:5" ht="90" x14ac:dyDescent="0.25">
      <c r="A47" s="50" t="s">
        <v>115</v>
      </c>
      <c r="B47" s="61" t="s">
        <v>26</v>
      </c>
      <c r="C47" s="90" t="s">
        <v>10</v>
      </c>
      <c r="D47" s="106" t="s">
        <v>302</v>
      </c>
      <c r="E47" s="76" t="s">
        <v>304</v>
      </c>
    </row>
    <row r="48" spans="1:5" ht="78.75" x14ac:dyDescent="0.25">
      <c r="A48" s="50" t="s">
        <v>116</v>
      </c>
      <c r="B48" s="61" t="s">
        <v>30</v>
      </c>
      <c r="C48" s="90" t="s">
        <v>10</v>
      </c>
      <c r="D48" s="76" t="s">
        <v>305</v>
      </c>
      <c r="E48" s="76" t="s">
        <v>306</v>
      </c>
    </row>
    <row r="49" spans="1:5" x14ac:dyDescent="0.25">
      <c r="A49" s="50" t="s">
        <v>117</v>
      </c>
      <c r="B49" s="60" t="s">
        <v>33</v>
      </c>
      <c r="C49" s="90"/>
      <c r="D49" s="101"/>
      <c r="E49" s="76"/>
    </row>
    <row r="50" spans="1:5" x14ac:dyDescent="0.25">
      <c r="A50" s="50" t="s">
        <v>118</v>
      </c>
      <c r="B50" s="61" t="s">
        <v>35</v>
      </c>
      <c r="C50" s="90" t="s">
        <v>36</v>
      </c>
      <c r="D50" s="76" t="s">
        <v>37</v>
      </c>
      <c r="E50" s="76"/>
    </row>
    <row r="51" spans="1:5" ht="56.25" x14ac:dyDescent="0.25">
      <c r="A51" s="50" t="s">
        <v>119</v>
      </c>
      <c r="B51" s="66" t="s">
        <v>39</v>
      </c>
      <c r="C51" s="62" t="s">
        <v>10</v>
      </c>
      <c r="D51" s="76" t="s">
        <v>302</v>
      </c>
      <c r="E51" s="76" t="s">
        <v>307</v>
      </c>
    </row>
    <row r="52" spans="1:5" ht="90" x14ac:dyDescent="0.25">
      <c r="A52" s="50" t="s">
        <v>120</v>
      </c>
      <c r="B52" s="66" t="s">
        <v>41</v>
      </c>
      <c r="C52" s="62" t="s">
        <v>10</v>
      </c>
      <c r="D52" s="76" t="s">
        <v>302</v>
      </c>
      <c r="E52" s="76" t="s">
        <v>304</v>
      </c>
    </row>
    <row r="53" spans="1:5" ht="78.75" x14ac:dyDescent="0.25">
      <c r="A53" s="50" t="s">
        <v>121</v>
      </c>
      <c r="B53" s="66" t="s">
        <v>43</v>
      </c>
      <c r="C53" s="62" t="s">
        <v>10</v>
      </c>
      <c r="D53" s="74" t="s">
        <v>308</v>
      </c>
      <c r="E53" s="76" t="s">
        <v>309</v>
      </c>
    </row>
    <row r="54" spans="1:5" ht="78.75" x14ac:dyDescent="0.25">
      <c r="A54" s="50" t="s">
        <v>122</v>
      </c>
      <c r="B54" s="66" t="s">
        <v>45</v>
      </c>
      <c r="C54" s="62" t="s">
        <v>10</v>
      </c>
      <c r="D54" s="74" t="s">
        <v>308</v>
      </c>
      <c r="E54" s="76" t="s">
        <v>309</v>
      </c>
    </row>
    <row r="55" spans="1:5" x14ac:dyDescent="0.25">
      <c r="A55" s="50" t="s">
        <v>123</v>
      </c>
      <c r="B55" s="66" t="s">
        <v>47</v>
      </c>
      <c r="C55" s="90" t="s">
        <v>36</v>
      </c>
      <c r="D55" s="76" t="s">
        <v>37</v>
      </c>
      <c r="E55" s="74"/>
    </row>
    <row r="56" spans="1:5" ht="78.75" x14ac:dyDescent="0.25">
      <c r="A56" s="50" t="s">
        <v>124</v>
      </c>
      <c r="B56" s="66" t="s">
        <v>49</v>
      </c>
      <c r="C56" s="62" t="s">
        <v>10</v>
      </c>
      <c r="D56" s="74" t="s">
        <v>310</v>
      </c>
      <c r="E56" s="76" t="s">
        <v>309</v>
      </c>
    </row>
    <row r="57" spans="1:5" ht="78.75" x14ac:dyDescent="0.25">
      <c r="A57" s="50" t="s">
        <v>125</v>
      </c>
      <c r="B57" s="66" t="s">
        <v>51</v>
      </c>
      <c r="C57" s="62" t="s">
        <v>10</v>
      </c>
      <c r="D57" s="74" t="s">
        <v>310</v>
      </c>
      <c r="E57" s="76" t="s">
        <v>309</v>
      </c>
    </row>
    <row r="58" spans="1:5" x14ac:dyDescent="0.25">
      <c r="A58" s="50" t="s">
        <v>128</v>
      </c>
      <c r="B58" s="66" t="s">
        <v>53</v>
      </c>
      <c r="C58" s="90" t="s">
        <v>36</v>
      </c>
      <c r="D58" s="76" t="s">
        <v>37</v>
      </c>
      <c r="E58" s="74"/>
    </row>
    <row r="59" spans="1:5" x14ac:dyDescent="0.25">
      <c r="A59" s="50" t="s">
        <v>131</v>
      </c>
      <c r="B59" s="52" t="s">
        <v>299</v>
      </c>
      <c r="C59" s="53"/>
      <c r="D59" s="102"/>
      <c r="E59" s="103"/>
    </row>
    <row r="60" spans="1:5" ht="45" x14ac:dyDescent="0.25">
      <c r="A60" s="50" t="s">
        <v>132</v>
      </c>
      <c r="B60" s="66" t="s">
        <v>57</v>
      </c>
      <c r="C60" s="62" t="s">
        <v>10</v>
      </c>
      <c r="D60" s="74" t="s">
        <v>311</v>
      </c>
      <c r="E60" s="76" t="s">
        <v>307</v>
      </c>
    </row>
    <row r="61" spans="1:5" x14ac:dyDescent="0.25">
      <c r="A61" s="50" t="s">
        <v>135</v>
      </c>
      <c r="B61" s="66" t="s">
        <v>59</v>
      </c>
      <c r="C61" s="90" t="s">
        <v>36</v>
      </c>
      <c r="D61" s="76" t="s">
        <v>37</v>
      </c>
      <c r="E61" s="74"/>
    </row>
    <row r="62" spans="1:5" ht="33.75" x14ac:dyDescent="0.25">
      <c r="A62" s="50" t="s">
        <v>136</v>
      </c>
      <c r="B62" s="66" t="s">
        <v>61</v>
      </c>
      <c r="C62" s="90" t="s">
        <v>36</v>
      </c>
      <c r="D62" s="74" t="s">
        <v>312</v>
      </c>
      <c r="E62" s="76" t="s">
        <v>313</v>
      </c>
    </row>
    <row r="63" spans="1:5" ht="33.75" x14ac:dyDescent="0.25">
      <c r="A63" s="50" t="s">
        <v>139</v>
      </c>
      <c r="B63" s="66" t="s">
        <v>65</v>
      </c>
      <c r="C63" s="90" t="s">
        <v>36</v>
      </c>
      <c r="D63" s="74" t="s">
        <v>312</v>
      </c>
      <c r="E63" s="76" t="s">
        <v>314</v>
      </c>
    </row>
    <row r="64" spans="1:5" x14ac:dyDescent="0.25">
      <c r="A64" s="50" t="s">
        <v>140</v>
      </c>
      <c r="B64" s="52" t="s">
        <v>246</v>
      </c>
      <c r="C64" s="53"/>
      <c r="D64" s="102"/>
      <c r="E64" s="103"/>
    </row>
    <row r="65" spans="1:5" ht="157.5" x14ac:dyDescent="0.25">
      <c r="A65" s="50" t="s">
        <v>141</v>
      </c>
      <c r="B65" s="66" t="s">
        <v>69</v>
      </c>
      <c r="C65" s="62" t="s">
        <v>36</v>
      </c>
      <c r="D65" s="74" t="s">
        <v>315</v>
      </c>
      <c r="E65" s="76" t="s">
        <v>316</v>
      </c>
    </row>
    <row r="66" spans="1:5" ht="56.25" x14ac:dyDescent="0.25">
      <c r="A66" s="50" t="s">
        <v>142</v>
      </c>
      <c r="B66" s="66" t="s">
        <v>73</v>
      </c>
      <c r="C66" s="62" t="s">
        <v>10</v>
      </c>
      <c r="D66" s="74" t="s">
        <v>317</v>
      </c>
      <c r="E66" s="76" t="s">
        <v>318</v>
      </c>
    </row>
    <row r="67" spans="1:5" ht="67.5" x14ac:dyDescent="0.25">
      <c r="A67" s="50" t="s">
        <v>143</v>
      </c>
      <c r="B67" s="66" t="s">
        <v>77</v>
      </c>
      <c r="C67" s="62" t="s">
        <v>10</v>
      </c>
      <c r="D67" s="74" t="s">
        <v>319</v>
      </c>
      <c r="E67" s="76" t="s">
        <v>320</v>
      </c>
    </row>
    <row r="68" spans="1:5" x14ac:dyDescent="0.25">
      <c r="A68" s="50" t="s">
        <v>144</v>
      </c>
      <c r="B68" s="52" t="s">
        <v>81</v>
      </c>
      <c r="C68" s="53"/>
      <c r="D68" s="102"/>
      <c r="E68" s="103"/>
    </row>
    <row r="69" spans="1:5" ht="67.5" x14ac:dyDescent="0.25">
      <c r="A69" s="50" t="s">
        <v>145</v>
      </c>
      <c r="B69" s="66" t="s">
        <v>83</v>
      </c>
      <c r="C69" s="62" t="s">
        <v>10</v>
      </c>
      <c r="D69" s="74" t="s">
        <v>321</v>
      </c>
      <c r="E69" s="76" t="s">
        <v>322</v>
      </c>
    </row>
    <row r="70" spans="1:5" ht="22.5" x14ac:dyDescent="0.25">
      <c r="A70" s="50" t="s">
        <v>148</v>
      </c>
      <c r="B70" s="66" t="s">
        <v>87</v>
      </c>
      <c r="C70" s="62" t="s">
        <v>10</v>
      </c>
      <c r="D70" s="106" t="s">
        <v>323</v>
      </c>
      <c r="E70" s="76" t="s">
        <v>324</v>
      </c>
    </row>
    <row r="71" spans="1:5" ht="22.5" x14ac:dyDescent="0.25">
      <c r="A71" s="50" t="s">
        <v>151</v>
      </c>
      <c r="B71" s="66" t="s">
        <v>89</v>
      </c>
      <c r="C71" s="62" t="s">
        <v>10</v>
      </c>
      <c r="D71" s="74" t="s">
        <v>325</v>
      </c>
      <c r="E71" s="76" t="s">
        <v>326</v>
      </c>
    </row>
    <row r="72" spans="1:5" ht="22.5" x14ac:dyDescent="0.25">
      <c r="A72" s="50" t="s">
        <v>154</v>
      </c>
      <c r="B72" s="66" t="s">
        <v>91</v>
      </c>
      <c r="C72" s="62" t="s">
        <v>36</v>
      </c>
      <c r="D72" s="74" t="s">
        <v>327</v>
      </c>
      <c r="E72" s="76" t="s">
        <v>316</v>
      </c>
    </row>
    <row r="73" spans="1:5" x14ac:dyDescent="0.25">
      <c r="A73" s="50" t="s">
        <v>155</v>
      </c>
      <c r="B73" s="52" t="s">
        <v>93</v>
      </c>
      <c r="C73" s="53"/>
      <c r="D73" s="102"/>
      <c r="E73" s="103"/>
    </row>
    <row r="74" spans="1:5" ht="202.5" x14ac:dyDescent="0.25">
      <c r="A74" s="50" t="s">
        <v>156</v>
      </c>
      <c r="B74" s="66" t="s">
        <v>247</v>
      </c>
      <c r="C74" s="62" t="s">
        <v>36</v>
      </c>
      <c r="D74" s="74" t="s">
        <v>328</v>
      </c>
      <c r="E74" s="76" t="s">
        <v>329</v>
      </c>
    </row>
    <row r="75" spans="1:5" x14ac:dyDescent="0.25">
      <c r="A75" s="50" t="s">
        <v>159</v>
      </c>
      <c r="B75" s="66" t="s">
        <v>99</v>
      </c>
      <c r="C75" s="62" t="s">
        <v>36</v>
      </c>
      <c r="D75" s="106" t="s">
        <v>37</v>
      </c>
      <c r="E75" s="76"/>
    </row>
    <row r="76" spans="1:5" x14ac:dyDescent="0.25">
      <c r="A76" s="50" t="s">
        <v>162</v>
      </c>
      <c r="B76" s="66" t="s">
        <v>103</v>
      </c>
      <c r="C76" s="62" t="s">
        <v>36</v>
      </c>
      <c r="D76" s="74" t="s">
        <v>37</v>
      </c>
      <c r="E76" s="76"/>
    </row>
    <row r="77" spans="1:5" x14ac:dyDescent="0.25">
      <c r="A77" s="50" t="s">
        <v>164</v>
      </c>
      <c r="B77" s="66" t="s">
        <v>106</v>
      </c>
      <c r="C77" s="62" t="s">
        <v>36</v>
      </c>
      <c r="D77" s="74" t="s">
        <v>37</v>
      </c>
      <c r="E77" s="76"/>
    </row>
    <row r="78" spans="1:5" x14ac:dyDescent="0.25">
      <c r="A78" s="50" t="s">
        <v>165</v>
      </c>
      <c r="B78" s="69" t="s">
        <v>166</v>
      </c>
      <c r="C78" s="104"/>
      <c r="D78" s="105"/>
      <c r="E78" s="105"/>
    </row>
    <row r="79" spans="1:5" x14ac:dyDescent="0.25">
      <c r="A79" s="50" t="s">
        <v>167</v>
      </c>
      <c r="B79" s="52" t="s">
        <v>7</v>
      </c>
      <c r="C79" s="100"/>
      <c r="D79" s="100"/>
      <c r="E79" s="100"/>
    </row>
    <row r="80" spans="1:5" ht="45" x14ac:dyDescent="0.25">
      <c r="A80" s="50" t="s">
        <v>168</v>
      </c>
      <c r="B80" s="24" t="s">
        <v>9</v>
      </c>
      <c r="C80" s="90" t="s">
        <v>10</v>
      </c>
      <c r="D80" s="106" t="s">
        <v>330</v>
      </c>
      <c r="E80" s="76" t="s">
        <v>331</v>
      </c>
    </row>
    <row r="81" spans="1:5" x14ac:dyDescent="0.25">
      <c r="A81" s="50" t="s">
        <v>169</v>
      </c>
      <c r="B81" s="60" t="s">
        <v>14</v>
      </c>
      <c r="C81" s="90"/>
      <c r="D81" s="76"/>
      <c r="E81" s="76"/>
    </row>
    <row r="82" spans="1:5" ht="78.75" x14ac:dyDescent="0.25">
      <c r="A82" s="50" t="s">
        <v>170</v>
      </c>
      <c r="B82" s="61" t="s">
        <v>16</v>
      </c>
      <c r="C82" s="90" t="s">
        <v>10</v>
      </c>
      <c r="D82" s="106" t="s">
        <v>332</v>
      </c>
      <c r="E82" s="76" t="s">
        <v>333</v>
      </c>
    </row>
    <row r="83" spans="1:5" ht="78.75" x14ac:dyDescent="0.25">
      <c r="A83" s="50" t="s">
        <v>171</v>
      </c>
      <c r="B83" s="61" t="s">
        <v>20</v>
      </c>
      <c r="C83" s="90" t="s">
        <v>10</v>
      </c>
      <c r="D83" s="76" t="s">
        <v>332</v>
      </c>
      <c r="E83" s="76" t="s">
        <v>333</v>
      </c>
    </row>
    <row r="84" spans="1:5" ht="78.75" x14ac:dyDescent="0.25">
      <c r="A84" s="50" t="s">
        <v>172</v>
      </c>
      <c r="B84" s="61" t="s">
        <v>23</v>
      </c>
      <c r="C84" s="90" t="s">
        <v>10</v>
      </c>
      <c r="D84" s="106" t="s">
        <v>332</v>
      </c>
      <c r="E84" s="76" t="s">
        <v>333</v>
      </c>
    </row>
    <row r="85" spans="1:5" ht="78.75" x14ac:dyDescent="0.25">
      <c r="A85" s="50" t="s">
        <v>173</v>
      </c>
      <c r="B85" s="61" t="s">
        <v>26</v>
      </c>
      <c r="C85" s="90" t="s">
        <v>10</v>
      </c>
      <c r="D85" s="106" t="s">
        <v>332</v>
      </c>
      <c r="E85" s="76" t="s">
        <v>333</v>
      </c>
    </row>
    <row r="86" spans="1:5" ht="78.75" x14ac:dyDescent="0.25">
      <c r="A86" s="50" t="s">
        <v>174</v>
      </c>
      <c r="B86" s="61" t="s">
        <v>30</v>
      </c>
      <c r="C86" s="90" t="s">
        <v>10</v>
      </c>
      <c r="D86" s="76" t="s">
        <v>308</v>
      </c>
      <c r="E86" s="76" t="s">
        <v>333</v>
      </c>
    </row>
    <row r="87" spans="1:5" x14ac:dyDescent="0.25">
      <c r="A87" s="50" t="s">
        <v>175</v>
      </c>
      <c r="B87" s="60" t="s">
        <v>33</v>
      </c>
      <c r="C87" s="90"/>
      <c r="D87" s="101"/>
      <c r="E87" s="76"/>
    </row>
    <row r="88" spans="1:5" x14ac:dyDescent="0.25">
      <c r="A88" s="50" t="s">
        <v>176</v>
      </c>
      <c r="B88" s="61" t="s">
        <v>35</v>
      </c>
      <c r="C88" s="90" t="s">
        <v>36</v>
      </c>
      <c r="D88" s="76"/>
      <c r="E88" s="76"/>
    </row>
    <row r="89" spans="1:5" ht="78.75" x14ac:dyDescent="0.25">
      <c r="A89" s="50" t="s">
        <v>177</v>
      </c>
      <c r="B89" s="66" t="s">
        <v>39</v>
      </c>
      <c r="C89" s="62" t="s">
        <v>10</v>
      </c>
      <c r="D89" s="74" t="s">
        <v>332</v>
      </c>
      <c r="E89" s="76" t="s">
        <v>333</v>
      </c>
    </row>
    <row r="90" spans="1:5" ht="78.75" x14ac:dyDescent="0.25">
      <c r="A90" s="50" t="s">
        <v>178</v>
      </c>
      <c r="B90" s="66" t="s">
        <v>41</v>
      </c>
      <c r="C90" s="62" t="s">
        <v>10</v>
      </c>
      <c r="D90" s="106" t="s">
        <v>332</v>
      </c>
      <c r="E90" s="76" t="s">
        <v>333</v>
      </c>
    </row>
    <row r="91" spans="1:5" ht="78.75" x14ac:dyDescent="0.25">
      <c r="A91" s="50" t="s">
        <v>179</v>
      </c>
      <c r="B91" s="66" t="s">
        <v>43</v>
      </c>
      <c r="C91" s="62" t="s">
        <v>10</v>
      </c>
      <c r="D91" s="74" t="s">
        <v>308</v>
      </c>
      <c r="E91" s="76" t="s">
        <v>309</v>
      </c>
    </row>
    <row r="92" spans="1:5" ht="78.75" x14ac:dyDescent="0.25">
      <c r="A92" s="50" t="s">
        <v>180</v>
      </c>
      <c r="B92" s="66" t="s">
        <v>45</v>
      </c>
      <c r="C92" s="62" t="s">
        <v>10</v>
      </c>
      <c r="D92" s="74" t="s">
        <v>308</v>
      </c>
      <c r="E92" s="76" t="s">
        <v>309</v>
      </c>
    </row>
    <row r="93" spans="1:5" x14ac:dyDescent="0.25">
      <c r="A93" s="50" t="s">
        <v>181</v>
      </c>
      <c r="B93" s="66" t="s">
        <v>47</v>
      </c>
      <c r="C93" s="90" t="s">
        <v>36</v>
      </c>
      <c r="D93" s="76" t="s">
        <v>37</v>
      </c>
      <c r="E93" s="74"/>
    </row>
    <row r="94" spans="1:5" ht="78.75" x14ac:dyDescent="0.25">
      <c r="A94" s="50" t="s">
        <v>182</v>
      </c>
      <c r="B94" s="66" t="s">
        <v>49</v>
      </c>
      <c r="C94" s="62" t="s">
        <v>10</v>
      </c>
      <c r="D94" s="74" t="s">
        <v>310</v>
      </c>
      <c r="E94" s="76" t="s">
        <v>309</v>
      </c>
    </row>
    <row r="95" spans="1:5" ht="78.75" x14ac:dyDescent="0.25">
      <c r="A95" s="50" t="s">
        <v>183</v>
      </c>
      <c r="B95" s="66" t="s">
        <v>51</v>
      </c>
      <c r="C95" s="62" t="s">
        <v>10</v>
      </c>
      <c r="D95" s="74" t="s">
        <v>310</v>
      </c>
      <c r="E95" s="76" t="s">
        <v>309</v>
      </c>
    </row>
    <row r="96" spans="1:5" x14ac:dyDescent="0.25">
      <c r="A96" s="50" t="s">
        <v>184</v>
      </c>
      <c r="B96" s="66" t="s">
        <v>53</v>
      </c>
      <c r="C96" s="90" t="s">
        <v>36</v>
      </c>
      <c r="D96" s="76" t="s">
        <v>37</v>
      </c>
      <c r="E96" s="74"/>
    </row>
    <row r="97" spans="1:5" x14ac:dyDescent="0.25">
      <c r="A97" s="50" t="s">
        <v>185</v>
      </c>
      <c r="B97" s="52" t="s">
        <v>299</v>
      </c>
      <c r="C97" s="53"/>
      <c r="D97" s="102"/>
      <c r="E97" s="103"/>
    </row>
    <row r="98" spans="1:5" ht="45" x14ac:dyDescent="0.25">
      <c r="A98" s="50" t="s">
        <v>186</v>
      </c>
      <c r="B98" s="66" t="s">
        <v>57</v>
      </c>
      <c r="C98" s="62" t="s">
        <v>10</v>
      </c>
      <c r="D98" s="74" t="s">
        <v>334</v>
      </c>
      <c r="E98" s="76" t="s">
        <v>307</v>
      </c>
    </row>
    <row r="99" spans="1:5" x14ac:dyDescent="0.25">
      <c r="A99" s="50" t="s">
        <v>187</v>
      </c>
      <c r="B99" s="66" t="s">
        <v>59</v>
      </c>
      <c r="C99" s="90" t="s">
        <v>36</v>
      </c>
      <c r="D99" s="76" t="s">
        <v>37</v>
      </c>
      <c r="E99" s="74"/>
    </row>
    <row r="100" spans="1:5" ht="33.75" x14ac:dyDescent="0.25">
      <c r="A100" s="50" t="s">
        <v>188</v>
      </c>
      <c r="B100" s="66" t="s">
        <v>61</v>
      </c>
      <c r="C100" s="90" t="s">
        <v>36</v>
      </c>
      <c r="D100" s="74" t="s">
        <v>312</v>
      </c>
      <c r="E100" s="76" t="s">
        <v>335</v>
      </c>
    </row>
    <row r="101" spans="1:5" ht="33.75" x14ac:dyDescent="0.25">
      <c r="A101" s="50" t="s">
        <v>189</v>
      </c>
      <c r="B101" s="66" t="s">
        <v>65</v>
      </c>
      <c r="C101" s="90" t="s">
        <v>36</v>
      </c>
      <c r="D101" s="74" t="s">
        <v>312</v>
      </c>
      <c r="E101" s="76" t="s">
        <v>335</v>
      </c>
    </row>
    <row r="102" spans="1:5" x14ac:dyDescent="0.25">
      <c r="A102" s="50" t="s">
        <v>190</v>
      </c>
      <c r="B102" s="52" t="s">
        <v>246</v>
      </c>
      <c r="C102" s="53"/>
      <c r="D102" s="102"/>
      <c r="E102" s="103"/>
    </row>
    <row r="103" spans="1:5" ht="157.5" x14ac:dyDescent="0.25">
      <c r="A103" s="50" t="s">
        <v>191</v>
      </c>
      <c r="B103" s="66" t="s">
        <v>69</v>
      </c>
      <c r="C103" s="62" t="s">
        <v>36</v>
      </c>
      <c r="D103" s="74" t="s">
        <v>315</v>
      </c>
      <c r="E103" s="76" t="s">
        <v>336</v>
      </c>
    </row>
    <row r="104" spans="1:5" ht="45" x14ac:dyDescent="0.25">
      <c r="A104" s="50" t="s">
        <v>192</v>
      </c>
      <c r="B104" s="66" t="s">
        <v>73</v>
      </c>
      <c r="C104" s="62" t="s">
        <v>10</v>
      </c>
      <c r="D104" s="74" t="s">
        <v>317</v>
      </c>
      <c r="E104" s="76" t="s">
        <v>337</v>
      </c>
    </row>
    <row r="105" spans="1:5" ht="56.25" x14ac:dyDescent="0.25">
      <c r="A105" s="50" t="s">
        <v>193</v>
      </c>
      <c r="B105" s="66" t="s">
        <v>77</v>
      </c>
      <c r="C105" s="62" t="s">
        <v>10</v>
      </c>
      <c r="D105" s="74" t="s">
        <v>319</v>
      </c>
      <c r="E105" s="76" t="s">
        <v>338</v>
      </c>
    </row>
    <row r="106" spans="1:5" x14ac:dyDescent="0.25">
      <c r="A106" s="50" t="s">
        <v>194</v>
      </c>
      <c r="B106" s="52" t="s">
        <v>81</v>
      </c>
      <c r="C106" s="53"/>
      <c r="D106" s="102"/>
      <c r="E106" s="103"/>
    </row>
    <row r="107" spans="1:5" ht="67.5" x14ac:dyDescent="0.25">
      <c r="A107" s="50" t="s">
        <v>195</v>
      </c>
      <c r="B107" s="66" t="s">
        <v>83</v>
      </c>
      <c r="C107" s="62" t="s">
        <v>10</v>
      </c>
      <c r="D107" s="74" t="s">
        <v>321</v>
      </c>
      <c r="E107" s="76" t="s">
        <v>322</v>
      </c>
    </row>
    <row r="108" spans="1:5" ht="22.5" x14ac:dyDescent="0.25">
      <c r="A108" s="50" t="s">
        <v>196</v>
      </c>
      <c r="B108" s="66" t="s">
        <v>87</v>
      </c>
      <c r="C108" s="62" t="s">
        <v>10</v>
      </c>
      <c r="D108" s="106" t="s">
        <v>323</v>
      </c>
      <c r="E108" s="76" t="s">
        <v>339</v>
      </c>
    </row>
    <row r="109" spans="1:5" ht="22.5" x14ac:dyDescent="0.25">
      <c r="A109" s="50" t="s">
        <v>197</v>
      </c>
      <c r="B109" s="66" t="s">
        <v>89</v>
      </c>
      <c r="C109" s="62" t="s">
        <v>10</v>
      </c>
      <c r="D109" s="74" t="s">
        <v>325</v>
      </c>
      <c r="E109" s="76" t="s">
        <v>326</v>
      </c>
    </row>
    <row r="110" spans="1:5" x14ac:dyDescent="0.25">
      <c r="A110" s="50" t="s">
        <v>198</v>
      </c>
      <c r="B110" s="66" t="s">
        <v>91</v>
      </c>
      <c r="C110" s="62" t="s">
        <v>36</v>
      </c>
      <c r="D110" s="74" t="s">
        <v>327</v>
      </c>
      <c r="E110" s="76" t="s">
        <v>340</v>
      </c>
    </row>
    <row r="111" spans="1:5" x14ac:dyDescent="0.25">
      <c r="A111" s="50" t="s">
        <v>199</v>
      </c>
      <c r="B111" s="52" t="s">
        <v>93</v>
      </c>
      <c r="C111" s="53"/>
      <c r="D111" s="102"/>
      <c r="E111" s="103"/>
    </row>
    <row r="112" spans="1:5" ht="202.5" x14ac:dyDescent="0.25">
      <c r="A112" s="50" t="s">
        <v>200</v>
      </c>
      <c r="B112" s="66" t="s">
        <v>247</v>
      </c>
      <c r="C112" s="62" t="s">
        <v>36</v>
      </c>
      <c r="D112" s="74" t="s">
        <v>328</v>
      </c>
      <c r="E112" s="76" t="s">
        <v>341</v>
      </c>
    </row>
    <row r="113" spans="1:5" x14ac:dyDescent="0.25">
      <c r="A113" s="50" t="s">
        <v>201</v>
      </c>
      <c r="B113" s="66" t="s">
        <v>99</v>
      </c>
      <c r="C113" s="62" t="s">
        <v>36</v>
      </c>
      <c r="D113" s="74" t="s">
        <v>37</v>
      </c>
      <c r="E113" s="76"/>
    </row>
    <row r="114" spans="1:5" x14ac:dyDescent="0.25">
      <c r="A114" s="50" t="s">
        <v>202</v>
      </c>
      <c r="B114" s="66" t="s">
        <v>103</v>
      </c>
      <c r="C114" s="62" t="s">
        <v>36</v>
      </c>
      <c r="D114" s="74" t="s">
        <v>37</v>
      </c>
      <c r="E114" s="76"/>
    </row>
    <row r="115" spans="1:5" x14ac:dyDescent="0.25">
      <c r="A115" s="50" t="s">
        <v>203</v>
      </c>
      <c r="B115" s="66" t="s">
        <v>106</v>
      </c>
      <c r="C115" s="62" t="s">
        <v>36</v>
      </c>
      <c r="D115" s="74" t="s">
        <v>37</v>
      </c>
      <c r="E115" s="76"/>
    </row>
    <row r="116" spans="1:5" x14ac:dyDescent="0.25">
      <c r="A116" s="50" t="s">
        <v>204</v>
      </c>
      <c r="B116" s="69" t="s">
        <v>205</v>
      </c>
      <c r="C116" s="104"/>
      <c r="D116" s="105"/>
      <c r="E116" s="105"/>
    </row>
    <row r="117" spans="1:5" x14ac:dyDescent="0.25">
      <c r="A117" s="50" t="s">
        <v>206</v>
      </c>
      <c r="B117" s="52" t="s">
        <v>7</v>
      </c>
      <c r="C117" s="100"/>
      <c r="D117" s="100"/>
      <c r="E117" s="100"/>
    </row>
    <row r="118" spans="1:5" ht="90" x14ac:dyDescent="0.25">
      <c r="A118" s="50" t="s">
        <v>207</v>
      </c>
      <c r="B118" s="24" t="s">
        <v>9</v>
      </c>
      <c r="C118" s="90" t="s">
        <v>10</v>
      </c>
      <c r="D118" s="106" t="s">
        <v>330</v>
      </c>
      <c r="E118" s="76" t="s">
        <v>304</v>
      </c>
    </row>
    <row r="119" spans="1:5" x14ac:dyDescent="0.25">
      <c r="A119" s="50" t="s">
        <v>208</v>
      </c>
      <c r="B119" s="60" t="s">
        <v>14</v>
      </c>
      <c r="C119" s="90"/>
      <c r="D119" s="76"/>
      <c r="E119" s="76"/>
    </row>
    <row r="120" spans="1:5" ht="90" x14ac:dyDescent="0.25">
      <c r="A120" s="50" t="s">
        <v>209</v>
      </c>
      <c r="B120" s="61" t="s">
        <v>16</v>
      </c>
      <c r="C120" s="90" t="s">
        <v>10</v>
      </c>
      <c r="D120" s="106" t="s">
        <v>342</v>
      </c>
      <c r="E120" s="76" t="s">
        <v>304</v>
      </c>
    </row>
    <row r="121" spans="1:5" ht="90" x14ac:dyDescent="0.25">
      <c r="A121" s="50" t="s">
        <v>210</v>
      </c>
      <c r="B121" s="61" t="s">
        <v>20</v>
      </c>
      <c r="C121" s="90" t="s">
        <v>10</v>
      </c>
      <c r="D121" s="74" t="s">
        <v>342</v>
      </c>
      <c r="E121" s="76" t="s">
        <v>304</v>
      </c>
    </row>
    <row r="122" spans="1:5" ht="90" x14ac:dyDescent="0.25">
      <c r="A122" s="50" t="s">
        <v>211</v>
      </c>
      <c r="B122" s="61" t="s">
        <v>23</v>
      </c>
      <c r="C122" s="90" t="s">
        <v>10</v>
      </c>
      <c r="D122" s="74" t="s">
        <v>342</v>
      </c>
      <c r="E122" s="76" t="s">
        <v>304</v>
      </c>
    </row>
    <row r="123" spans="1:5" ht="90" x14ac:dyDescent="0.25">
      <c r="A123" s="50" t="s">
        <v>212</v>
      </c>
      <c r="B123" s="61" t="s">
        <v>26</v>
      </c>
      <c r="C123" s="90" t="s">
        <v>10</v>
      </c>
      <c r="D123" s="74" t="s">
        <v>342</v>
      </c>
      <c r="E123" s="76" t="s">
        <v>304</v>
      </c>
    </row>
    <row r="124" spans="1:5" ht="78.75" x14ac:dyDescent="0.25">
      <c r="A124" s="50" t="s">
        <v>213</v>
      </c>
      <c r="B124" s="61" t="s">
        <v>30</v>
      </c>
      <c r="C124" s="90" t="s">
        <v>10</v>
      </c>
      <c r="D124" s="76" t="s">
        <v>305</v>
      </c>
      <c r="E124" s="76" t="s">
        <v>306</v>
      </c>
    </row>
    <row r="125" spans="1:5" x14ac:dyDescent="0.25">
      <c r="A125" s="50" t="s">
        <v>214</v>
      </c>
      <c r="B125" s="60" t="s">
        <v>33</v>
      </c>
      <c r="C125" s="90"/>
      <c r="D125" s="101"/>
      <c r="E125" s="76"/>
    </row>
    <row r="126" spans="1:5" x14ac:dyDescent="0.25">
      <c r="A126" s="50" t="s">
        <v>215</v>
      </c>
      <c r="B126" s="61" t="s">
        <v>35</v>
      </c>
      <c r="C126" s="90" t="s">
        <v>36</v>
      </c>
      <c r="D126" s="76" t="s">
        <v>37</v>
      </c>
      <c r="E126" s="76"/>
    </row>
    <row r="127" spans="1:5" ht="90" x14ac:dyDescent="0.25">
      <c r="A127" s="50" t="s">
        <v>216</v>
      </c>
      <c r="B127" s="66" t="s">
        <v>39</v>
      </c>
      <c r="C127" s="62" t="s">
        <v>10</v>
      </c>
      <c r="D127" s="74" t="s">
        <v>342</v>
      </c>
      <c r="E127" s="76" t="s">
        <v>304</v>
      </c>
    </row>
    <row r="128" spans="1:5" ht="90" x14ac:dyDescent="0.25">
      <c r="A128" s="50" t="s">
        <v>217</v>
      </c>
      <c r="B128" s="66" t="s">
        <v>41</v>
      </c>
      <c r="C128" s="62" t="s">
        <v>10</v>
      </c>
      <c r="D128" s="74" t="s">
        <v>342</v>
      </c>
      <c r="E128" s="76" t="s">
        <v>304</v>
      </c>
    </row>
    <row r="129" spans="1:5" ht="78.75" x14ac:dyDescent="0.25">
      <c r="A129" s="50" t="s">
        <v>218</v>
      </c>
      <c r="B129" s="66" t="s">
        <v>43</v>
      </c>
      <c r="C129" s="62" t="s">
        <v>10</v>
      </c>
      <c r="D129" s="74" t="s">
        <v>308</v>
      </c>
      <c r="E129" s="76" t="s">
        <v>309</v>
      </c>
    </row>
    <row r="130" spans="1:5" ht="78.75" x14ac:dyDescent="0.25">
      <c r="A130" s="50" t="s">
        <v>219</v>
      </c>
      <c r="B130" s="66" t="s">
        <v>45</v>
      </c>
      <c r="C130" s="62" t="s">
        <v>10</v>
      </c>
      <c r="D130" s="74" t="s">
        <v>308</v>
      </c>
      <c r="E130" s="76" t="s">
        <v>309</v>
      </c>
    </row>
    <row r="131" spans="1:5" x14ac:dyDescent="0.25">
      <c r="A131" s="50" t="s">
        <v>220</v>
      </c>
      <c r="B131" s="66" t="s">
        <v>47</v>
      </c>
      <c r="C131" s="90" t="s">
        <v>36</v>
      </c>
      <c r="D131" s="76" t="s">
        <v>37</v>
      </c>
      <c r="E131" s="74"/>
    </row>
    <row r="132" spans="1:5" ht="78.75" x14ac:dyDescent="0.25">
      <c r="A132" s="50" t="s">
        <v>221</v>
      </c>
      <c r="B132" s="66" t="s">
        <v>49</v>
      </c>
      <c r="C132" s="62" t="s">
        <v>10</v>
      </c>
      <c r="D132" s="74" t="s">
        <v>310</v>
      </c>
      <c r="E132" s="76" t="s">
        <v>309</v>
      </c>
    </row>
    <row r="133" spans="1:5" ht="78.75" x14ac:dyDescent="0.25">
      <c r="A133" s="50" t="s">
        <v>222</v>
      </c>
      <c r="B133" s="66" t="s">
        <v>51</v>
      </c>
      <c r="C133" s="62" t="s">
        <v>10</v>
      </c>
      <c r="D133" s="74" t="s">
        <v>310</v>
      </c>
      <c r="E133" s="76" t="s">
        <v>309</v>
      </c>
    </row>
    <row r="134" spans="1:5" x14ac:dyDescent="0.25">
      <c r="A134" s="50" t="s">
        <v>223</v>
      </c>
      <c r="B134" s="66" t="s">
        <v>53</v>
      </c>
      <c r="C134" s="90" t="s">
        <v>36</v>
      </c>
      <c r="D134" s="76" t="s">
        <v>37</v>
      </c>
      <c r="E134" s="74"/>
    </row>
    <row r="135" spans="1:5" x14ac:dyDescent="0.25">
      <c r="A135" s="50" t="s">
        <v>224</v>
      </c>
      <c r="B135" s="52" t="s">
        <v>299</v>
      </c>
      <c r="C135" s="53"/>
      <c r="D135" s="102"/>
      <c r="E135" s="103"/>
    </row>
    <row r="136" spans="1:5" x14ac:dyDescent="0.25">
      <c r="A136" s="50" t="s">
        <v>225</v>
      </c>
      <c r="B136" s="66" t="s">
        <v>57</v>
      </c>
      <c r="C136" s="90" t="s">
        <v>36</v>
      </c>
      <c r="D136" s="76" t="s">
        <v>37</v>
      </c>
      <c r="E136" s="74"/>
    </row>
    <row r="137" spans="1:5" x14ac:dyDescent="0.25">
      <c r="A137" s="50" t="s">
        <v>226</v>
      </c>
      <c r="B137" s="66" t="s">
        <v>59</v>
      </c>
      <c r="C137" s="90" t="s">
        <v>36</v>
      </c>
      <c r="D137" s="76" t="s">
        <v>37</v>
      </c>
      <c r="E137" s="74"/>
    </row>
    <row r="138" spans="1:5" ht="33.75" x14ac:dyDescent="0.25">
      <c r="A138" s="50" t="s">
        <v>227</v>
      </c>
      <c r="B138" s="66" t="s">
        <v>61</v>
      </c>
      <c r="C138" s="90" t="s">
        <v>36</v>
      </c>
      <c r="D138" s="74" t="s">
        <v>312</v>
      </c>
      <c r="E138" s="76" t="s">
        <v>313</v>
      </c>
    </row>
    <row r="139" spans="1:5" ht="22.5" x14ac:dyDescent="0.25">
      <c r="A139" s="50" t="s">
        <v>228</v>
      </c>
      <c r="B139" s="66" t="s">
        <v>65</v>
      </c>
      <c r="C139" s="90" t="s">
        <v>343</v>
      </c>
      <c r="D139" s="74" t="s">
        <v>344</v>
      </c>
      <c r="E139" s="76" t="s">
        <v>345</v>
      </c>
    </row>
    <row r="140" spans="1:5" x14ac:dyDescent="0.25">
      <c r="A140" s="50" t="s">
        <v>229</v>
      </c>
      <c r="B140" s="52" t="s">
        <v>246</v>
      </c>
      <c r="C140" s="53"/>
      <c r="D140" s="102"/>
      <c r="E140" s="103"/>
    </row>
    <row r="141" spans="1:5" ht="157.5" x14ac:dyDescent="0.25">
      <c r="A141" s="50" t="s">
        <v>230</v>
      </c>
      <c r="B141" s="66" t="s">
        <v>69</v>
      </c>
      <c r="C141" s="62" t="s">
        <v>36</v>
      </c>
      <c r="D141" s="74" t="s">
        <v>315</v>
      </c>
      <c r="E141" s="76" t="s">
        <v>316</v>
      </c>
    </row>
    <row r="142" spans="1:5" ht="56.25" x14ac:dyDescent="0.25">
      <c r="A142" s="50" t="s">
        <v>231</v>
      </c>
      <c r="B142" s="66" t="s">
        <v>73</v>
      </c>
      <c r="C142" s="62" t="s">
        <v>10</v>
      </c>
      <c r="D142" s="74" t="s">
        <v>317</v>
      </c>
      <c r="E142" s="76" t="s">
        <v>318</v>
      </c>
    </row>
    <row r="143" spans="1:5" ht="67.5" x14ac:dyDescent="0.25">
      <c r="A143" s="50" t="s">
        <v>232</v>
      </c>
      <c r="B143" s="66" t="s">
        <v>77</v>
      </c>
      <c r="C143" s="62" t="s">
        <v>10</v>
      </c>
      <c r="D143" s="74" t="s">
        <v>319</v>
      </c>
      <c r="E143" s="76" t="s">
        <v>320</v>
      </c>
    </row>
    <row r="144" spans="1:5" x14ac:dyDescent="0.25">
      <c r="A144" s="50" t="s">
        <v>233</v>
      </c>
      <c r="B144" s="52" t="s">
        <v>81</v>
      </c>
      <c r="C144" s="53"/>
      <c r="D144" s="102"/>
      <c r="E144" s="103"/>
    </row>
    <row r="145" spans="1:5" ht="67.5" x14ac:dyDescent="0.25">
      <c r="A145" s="50" t="s">
        <v>234</v>
      </c>
      <c r="B145" s="66" t="s">
        <v>83</v>
      </c>
      <c r="C145" s="62" t="s">
        <v>10</v>
      </c>
      <c r="D145" s="74" t="s">
        <v>321</v>
      </c>
      <c r="E145" s="76" t="s">
        <v>322</v>
      </c>
    </row>
    <row r="146" spans="1:5" ht="22.5" x14ac:dyDescent="0.25">
      <c r="A146" s="50" t="s">
        <v>235</v>
      </c>
      <c r="B146" s="66" t="s">
        <v>87</v>
      </c>
      <c r="C146" s="62" t="s">
        <v>10</v>
      </c>
      <c r="D146" s="106" t="s">
        <v>323</v>
      </c>
      <c r="E146" s="76" t="s">
        <v>324</v>
      </c>
    </row>
    <row r="147" spans="1:5" ht="22.5" x14ac:dyDescent="0.25">
      <c r="A147" s="50" t="s">
        <v>236</v>
      </c>
      <c r="B147" s="66" t="s">
        <v>89</v>
      </c>
      <c r="C147" s="62" t="s">
        <v>10</v>
      </c>
      <c r="D147" s="74" t="s">
        <v>346</v>
      </c>
      <c r="E147" s="76" t="s">
        <v>326</v>
      </c>
    </row>
    <row r="148" spans="1:5" ht="22.5" x14ac:dyDescent="0.25">
      <c r="A148" s="50" t="s">
        <v>237</v>
      </c>
      <c r="B148" s="66" t="s">
        <v>91</v>
      </c>
      <c r="C148" s="62" t="s">
        <v>36</v>
      </c>
      <c r="D148" s="74" t="s">
        <v>327</v>
      </c>
      <c r="E148" s="76" t="s">
        <v>316</v>
      </c>
    </row>
    <row r="149" spans="1:5" x14ac:dyDescent="0.25">
      <c r="A149" s="50" t="s">
        <v>238</v>
      </c>
      <c r="B149" s="52" t="s">
        <v>93</v>
      </c>
      <c r="C149" s="53"/>
      <c r="D149" s="102"/>
      <c r="E149" s="103"/>
    </row>
    <row r="150" spans="1:5" ht="202.5" x14ac:dyDescent="0.25">
      <c r="A150" s="50" t="s">
        <v>239</v>
      </c>
      <c r="B150" s="66" t="s">
        <v>247</v>
      </c>
      <c r="C150" s="62" t="s">
        <v>36</v>
      </c>
      <c r="D150" s="74" t="s">
        <v>328</v>
      </c>
      <c r="E150" s="76" t="s">
        <v>329</v>
      </c>
    </row>
    <row r="151" spans="1:5" x14ac:dyDescent="0.25">
      <c r="A151" s="50" t="s">
        <v>240</v>
      </c>
      <c r="B151" s="66" t="s">
        <v>99</v>
      </c>
      <c r="C151" s="62" t="s">
        <v>36</v>
      </c>
      <c r="D151" s="74" t="s">
        <v>37</v>
      </c>
      <c r="E151" s="76"/>
    </row>
    <row r="152" spans="1:5" x14ac:dyDescent="0.25">
      <c r="A152" s="50" t="s">
        <v>241</v>
      </c>
      <c r="B152" s="66" t="s">
        <v>103</v>
      </c>
      <c r="C152" s="62" t="s">
        <v>36</v>
      </c>
      <c r="D152" s="74" t="s">
        <v>37</v>
      </c>
      <c r="E152" s="76"/>
    </row>
    <row r="153" spans="1:5" x14ac:dyDescent="0.25">
      <c r="A153" s="50" t="s">
        <v>242</v>
      </c>
      <c r="B153" s="66" t="s">
        <v>106</v>
      </c>
      <c r="C153" s="62" t="s">
        <v>36</v>
      </c>
      <c r="D153" s="74" t="s">
        <v>37</v>
      </c>
      <c r="E153" s="76"/>
    </row>
    <row r="154" spans="1:5" x14ac:dyDescent="0.25">
      <c r="A154" s="79"/>
      <c r="B154" s="39"/>
      <c r="C154" s="107"/>
      <c r="D154" s="106"/>
      <c r="E154" s="106"/>
    </row>
    <row r="155" spans="1:5" x14ac:dyDescent="0.25">
      <c r="A155" s="79"/>
      <c r="B155" s="39"/>
      <c r="C155" s="107"/>
      <c r="D155" s="106"/>
      <c r="E155" s="106"/>
    </row>
    <row r="156" spans="1:5" x14ac:dyDescent="0.25">
      <c r="A156" s="79"/>
      <c r="B156" s="39"/>
      <c r="C156" s="107"/>
      <c r="D156" s="106"/>
      <c r="E156" s="106"/>
    </row>
    <row r="157" spans="1:5" x14ac:dyDescent="0.25">
      <c r="A157" s="79"/>
      <c r="B157" s="39"/>
      <c r="C157" s="107"/>
      <c r="D157" s="106"/>
      <c r="E157" s="106"/>
    </row>
    <row r="158" spans="1:5" x14ac:dyDescent="0.25">
      <c r="A158" s="79"/>
      <c r="B158" s="39"/>
      <c r="C158" s="107"/>
      <c r="D158" s="106"/>
      <c r="E158" s="106"/>
    </row>
    <row r="159" spans="1:5" x14ac:dyDescent="0.25">
      <c r="A159" s="79"/>
      <c r="B159" s="39"/>
      <c r="C159" s="107"/>
      <c r="D159" s="106"/>
      <c r="E159" s="106"/>
    </row>
    <row r="160" spans="1:5" x14ac:dyDescent="0.25">
      <c r="A160" s="79"/>
      <c r="B160" s="39"/>
      <c r="C160" s="107"/>
      <c r="D160" s="106"/>
      <c r="E160" s="106"/>
    </row>
    <row r="161" spans="1:5" x14ac:dyDescent="0.25">
      <c r="A161" s="79"/>
      <c r="B161" s="39"/>
      <c r="C161" s="107"/>
      <c r="D161" s="106"/>
      <c r="E161" s="106"/>
    </row>
    <row r="162" spans="1:5" x14ac:dyDescent="0.25">
      <c r="A162" s="79"/>
      <c r="B162" s="39"/>
      <c r="C162" s="107"/>
      <c r="D162" s="106"/>
      <c r="E162" s="106"/>
    </row>
    <row r="163" spans="1:5" x14ac:dyDescent="0.25">
      <c r="A163" s="79"/>
      <c r="B163" s="39"/>
      <c r="C163" s="107"/>
      <c r="D163" s="106"/>
      <c r="E163" s="106"/>
    </row>
    <row r="164" spans="1:5" x14ac:dyDescent="0.25">
      <c r="A164" s="79"/>
      <c r="B164" s="39"/>
      <c r="C164" s="107"/>
      <c r="D164" s="106"/>
      <c r="E164" s="106"/>
    </row>
    <row r="165" spans="1:5" x14ac:dyDescent="0.25">
      <c r="A165" s="79"/>
      <c r="B165" s="39"/>
      <c r="C165" s="107"/>
      <c r="D165" s="106"/>
      <c r="E165" s="106"/>
    </row>
    <row r="166" spans="1:5" x14ac:dyDescent="0.25">
      <c r="A166" s="79"/>
      <c r="B166" s="39"/>
      <c r="C166" s="107"/>
      <c r="D166" s="106"/>
      <c r="E166" s="106"/>
    </row>
    <row r="167" spans="1:5" x14ac:dyDescent="0.25">
      <c r="B167" s="39"/>
    </row>
    <row r="168" spans="1:5" x14ac:dyDescent="0.25">
      <c r="B168" s="39"/>
    </row>
    <row r="169" spans="1:5" x14ac:dyDescent="0.25">
      <c r="B169" s="39"/>
    </row>
    <row r="170" spans="1:5" x14ac:dyDescent="0.25">
      <c r="B170" s="39"/>
    </row>
    <row r="171" spans="1:5" x14ac:dyDescent="0.25">
      <c r="B171" s="39"/>
    </row>
    <row r="172" spans="1:5" x14ac:dyDescent="0.25">
      <c r="B172" s="39"/>
    </row>
    <row r="173" spans="1:5" x14ac:dyDescent="0.25">
      <c r="B173" s="39"/>
    </row>
    <row r="174" spans="1:5" x14ac:dyDescent="0.25">
      <c r="B174" s="39"/>
    </row>
    <row r="175" spans="1:5" x14ac:dyDescent="0.25">
      <c r="B175" s="39"/>
    </row>
    <row r="176" spans="1:5" x14ac:dyDescent="0.25">
      <c r="B176" s="39"/>
    </row>
    <row r="177" spans="2:2" x14ac:dyDescent="0.25">
      <c r="B177" s="39"/>
    </row>
    <row r="178" spans="2:2" x14ac:dyDescent="0.25">
      <c r="B178" s="39"/>
    </row>
    <row r="179" spans="2:2" x14ac:dyDescent="0.25">
      <c r="B179" s="39"/>
    </row>
    <row r="180" spans="2:2" x14ac:dyDescent="0.25">
      <c r="B180" s="39"/>
    </row>
    <row r="181" spans="2:2" x14ac:dyDescent="0.25">
      <c r="B181" s="39"/>
    </row>
    <row r="182" spans="2:2" x14ac:dyDescent="0.25">
      <c r="B182" s="39"/>
    </row>
    <row r="183" spans="2:2" x14ac:dyDescent="0.25">
      <c r="B183" s="39"/>
    </row>
    <row r="184" spans="2:2" x14ac:dyDescent="0.25">
      <c r="B184" s="39"/>
    </row>
    <row r="185" spans="2:2" x14ac:dyDescent="0.25">
      <c r="B185" s="39"/>
    </row>
    <row r="186" spans="2:2" x14ac:dyDescent="0.25">
      <c r="B186" s="39"/>
    </row>
    <row r="187" spans="2:2" x14ac:dyDescent="0.25">
      <c r="B187" s="39"/>
    </row>
    <row r="188" spans="2:2" x14ac:dyDescent="0.25">
      <c r="B188" s="39"/>
    </row>
    <row r="189" spans="2:2" x14ac:dyDescent="0.25">
      <c r="B189" s="39"/>
    </row>
    <row r="190" spans="2:2" x14ac:dyDescent="0.25">
      <c r="B190" s="39"/>
    </row>
    <row r="191" spans="2:2" x14ac:dyDescent="0.25">
      <c r="B191" s="39"/>
    </row>
    <row r="192" spans="2:2" x14ac:dyDescent="0.25">
      <c r="B192" s="39"/>
    </row>
    <row r="193" spans="2:2" x14ac:dyDescent="0.25">
      <c r="B193" s="39"/>
    </row>
    <row r="194" spans="2:2" x14ac:dyDescent="0.25">
      <c r="B194" s="39"/>
    </row>
    <row r="195" spans="2:2" x14ac:dyDescent="0.25">
      <c r="B195" s="39"/>
    </row>
    <row r="196" spans="2:2" x14ac:dyDescent="0.25">
      <c r="B196" s="39"/>
    </row>
    <row r="197" spans="2:2" x14ac:dyDescent="0.25">
      <c r="B197" s="39"/>
    </row>
    <row r="198" spans="2:2" x14ac:dyDescent="0.25">
      <c r="B198" s="39"/>
    </row>
    <row r="199" spans="2:2" x14ac:dyDescent="0.25">
      <c r="B199" s="39"/>
    </row>
    <row r="200" spans="2:2" x14ac:dyDescent="0.25">
      <c r="B200" s="39"/>
    </row>
    <row r="201" spans="2:2" x14ac:dyDescent="0.25">
      <c r="B201" s="39"/>
    </row>
    <row r="202" spans="2:2" x14ac:dyDescent="0.25">
      <c r="B202" s="39"/>
    </row>
    <row r="203" spans="2:2" x14ac:dyDescent="0.25">
      <c r="B203" s="39"/>
    </row>
    <row r="204" spans="2:2" x14ac:dyDescent="0.25">
      <c r="B204" s="39"/>
    </row>
    <row r="205" spans="2:2" x14ac:dyDescent="0.25">
      <c r="B205" s="39"/>
    </row>
    <row r="206" spans="2:2" x14ac:dyDescent="0.25">
      <c r="B206" s="39"/>
    </row>
    <row r="207" spans="2:2" x14ac:dyDescent="0.25">
      <c r="B207" s="39"/>
    </row>
    <row r="208" spans="2:2" x14ac:dyDescent="0.25">
      <c r="B208" s="39"/>
    </row>
    <row r="209" spans="2:2" x14ac:dyDescent="0.25">
      <c r="B209" s="39"/>
    </row>
    <row r="210" spans="2:2" x14ac:dyDescent="0.25">
      <c r="B210" s="39"/>
    </row>
    <row r="211" spans="2:2" x14ac:dyDescent="0.25">
      <c r="B211" s="39"/>
    </row>
    <row r="212" spans="2:2" x14ac:dyDescent="0.25">
      <c r="B212" s="39"/>
    </row>
    <row r="213" spans="2:2" x14ac:dyDescent="0.25">
      <c r="B213" s="39"/>
    </row>
    <row r="214" spans="2:2" x14ac:dyDescent="0.25">
      <c r="B214" s="39"/>
    </row>
    <row r="215" spans="2:2" x14ac:dyDescent="0.25">
      <c r="B215" s="39"/>
    </row>
    <row r="216" spans="2:2" x14ac:dyDescent="0.25">
      <c r="B216" s="39"/>
    </row>
    <row r="217" spans="2:2" x14ac:dyDescent="0.25">
      <c r="B217" s="39"/>
    </row>
    <row r="218" spans="2:2" x14ac:dyDescent="0.25">
      <c r="B218" s="39"/>
    </row>
    <row r="219" spans="2:2" x14ac:dyDescent="0.25">
      <c r="B219" s="39"/>
    </row>
    <row r="220" spans="2:2" x14ac:dyDescent="0.25">
      <c r="B220" s="39"/>
    </row>
    <row r="221" spans="2:2" x14ac:dyDescent="0.25">
      <c r="B221" s="39"/>
    </row>
    <row r="222" spans="2:2" x14ac:dyDescent="0.25">
      <c r="B222" s="39"/>
    </row>
    <row r="223" spans="2:2" x14ac:dyDescent="0.25">
      <c r="B223" s="39"/>
    </row>
    <row r="224" spans="2:2" x14ac:dyDescent="0.25">
      <c r="B224" s="39"/>
    </row>
    <row r="225" spans="2:2" x14ac:dyDescent="0.25">
      <c r="B225" s="39"/>
    </row>
    <row r="226" spans="2:2" x14ac:dyDescent="0.25">
      <c r="B226" s="39"/>
    </row>
    <row r="227" spans="2:2" x14ac:dyDescent="0.25">
      <c r="B227" s="39"/>
    </row>
    <row r="228" spans="2:2" x14ac:dyDescent="0.25">
      <c r="B228" s="39"/>
    </row>
    <row r="229" spans="2:2" x14ac:dyDescent="0.25">
      <c r="B229" s="39"/>
    </row>
    <row r="230" spans="2:2" x14ac:dyDescent="0.25">
      <c r="B230" s="39"/>
    </row>
    <row r="231" spans="2:2" x14ac:dyDescent="0.25">
      <c r="B231" s="39"/>
    </row>
    <row r="232" spans="2:2" x14ac:dyDescent="0.25">
      <c r="B232" s="39"/>
    </row>
    <row r="233" spans="2:2" x14ac:dyDescent="0.25">
      <c r="B233" s="39"/>
    </row>
    <row r="234" spans="2:2" x14ac:dyDescent="0.25">
      <c r="B234" s="39"/>
    </row>
    <row r="235" spans="2:2" x14ac:dyDescent="0.25">
      <c r="B235" s="39"/>
    </row>
    <row r="236" spans="2:2" x14ac:dyDescent="0.25">
      <c r="B236" s="39"/>
    </row>
    <row r="237" spans="2:2" x14ac:dyDescent="0.25">
      <c r="B237" s="39"/>
    </row>
    <row r="238" spans="2:2" x14ac:dyDescent="0.25">
      <c r="B238" s="39"/>
    </row>
    <row r="239" spans="2:2" x14ac:dyDescent="0.25">
      <c r="B239" s="39"/>
    </row>
    <row r="240" spans="2:2" x14ac:dyDescent="0.25">
      <c r="B240" s="39"/>
    </row>
    <row r="241" spans="2:2" x14ac:dyDescent="0.25">
      <c r="B241" s="39"/>
    </row>
    <row r="242" spans="2:2" x14ac:dyDescent="0.25">
      <c r="B242" s="39"/>
    </row>
    <row r="243" spans="2:2" x14ac:dyDescent="0.25">
      <c r="B243" s="39"/>
    </row>
    <row r="244" spans="2:2" x14ac:dyDescent="0.25">
      <c r="B244" s="39"/>
    </row>
    <row r="245" spans="2:2" x14ac:dyDescent="0.25">
      <c r="B245" s="39"/>
    </row>
    <row r="246" spans="2:2" x14ac:dyDescent="0.25">
      <c r="B246" s="39"/>
    </row>
    <row r="247" spans="2:2" x14ac:dyDescent="0.25">
      <c r="B247" s="39"/>
    </row>
    <row r="248" spans="2:2" x14ac:dyDescent="0.25">
      <c r="B248" s="39"/>
    </row>
    <row r="249" spans="2:2" x14ac:dyDescent="0.25">
      <c r="B249" s="39"/>
    </row>
    <row r="250" spans="2:2" x14ac:dyDescent="0.25">
      <c r="B250" s="39"/>
    </row>
    <row r="251" spans="2:2" x14ac:dyDescent="0.25">
      <c r="B251" s="39"/>
    </row>
    <row r="252" spans="2:2" x14ac:dyDescent="0.25">
      <c r="B252" s="39"/>
    </row>
    <row r="253" spans="2:2" x14ac:dyDescent="0.25">
      <c r="B253" s="39"/>
    </row>
    <row r="254" spans="2:2" x14ac:dyDescent="0.25">
      <c r="B254" s="39"/>
    </row>
    <row r="255" spans="2:2" x14ac:dyDescent="0.25">
      <c r="B255" s="39"/>
    </row>
    <row r="256" spans="2:2" x14ac:dyDescent="0.25">
      <c r="B256" s="39"/>
    </row>
    <row r="257" spans="2:2" x14ac:dyDescent="0.25">
      <c r="B257" s="39"/>
    </row>
    <row r="258" spans="2:2" x14ac:dyDescent="0.25">
      <c r="B258" s="39"/>
    </row>
    <row r="259" spans="2:2" x14ac:dyDescent="0.25">
      <c r="B259" s="39"/>
    </row>
    <row r="260" spans="2:2" x14ac:dyDescent="0.25">
      <c r="B260" s="39"/>
    </row>
    <row r="261" spans="2:2" x14ac:dyDescent="0.25">
      <c r="B261" s="39"/>
    </row>
    <row r="262" spans="2:2" x14ac:dyDescent="0.25">
      <c r="B262" s="39"/>
    </row>
    <row r="263" spans="2:2" x14ac:dyDescent="0.25">
      <c r="B263" s="39"/>
    </row>
    <row r="264" spans="2:2" x14ac:dyDescent="0.25">
      <c r="B264" s="39"/>
    </row>
    <row r="265" spans="2:2" x14ac:dyDescent="0.25">
      <c r="B265" s="39"/>
    </row>
    <row r="266" spans="2:2" x14ac:dyDescent="0.25">
      <c r="B266" s="39"/>
    </row>
    <row r="267" spans="2:2" x14ac:dyDescent="0.25">
      <c r="B267" s="39"/>
    </row>
    <row r="268" spans="2:2" x14ac:dyDescent="0.25">
      <c r="B268" s="39"/>
    </row>
    <row r="269" spans="2:2" x14ac:dyDescent="0.25">
      <c r="B269" s="39"/>
    </row>
    <row r="270" spans="2:2" x14ac:dyDescent="0.25">
      <c r="B270" s="39"/>
    </row>
    <row r="271" spans="2:2" x14ac:dyDescent="0.25">
      <c r="B271" s="39"/>
    </row>
    <row r="272" spans="2:2" x14ac:dyDescent="0.25">
      <c r="B272" s="39"/>
    </row>
    <row r="273" spans="2:2" x14ac:dyDescent="0.25">
      <c r="B273" s="39"/>
    </row>
    <row r="274" spans="2:2" x14ac:dyDescent="0.25">
      <c r="B274" s="39"/>
    </row>
    <row r="275" spans="2:2" x14ac:dyDescent="0.25">
      <c r="B275" s="39"/>
    </row>
    <row r="276" spans="2:2" x14ac:dyDescent="0.25">
      <c r="B276" s="39"/>
    </row>
    <row r="277" spans="2:2" x14ac:dyDescent="0.25">
      <c r="B277" s="39"/>
    </row>
    <row r="278" spans="2:2" x14ac:dyDescent="0.25">
      <c r="B278" s="39"/>
    </row>
    <row r="279" spans="2:2" x14ac:dyDescent="0.25">
      <c r="B279" s="39"/>
    </row>
    <row r="280" spans="2:2" x14ac:dyDescent="0.25">
      <c r="B280" s="39"/>
    </row>
    <row r="281" spans="2:2" x14ac:dyDescent="0.25">
      <c r="B281" s="39"/>
    </row>
    <row r="282" spans="2:2" x14ac:dyDescent="0.25">
      <c r="B282" s="39"/>
    </row>
    <row r="283" spans="2:2" x14ac:dyDescent="0.25">
      <c r="B283" s="39"/>
    </row>
    <row r="284" spans="2:2" x14ac:dyDescent="0.25">
      <c r="B284" s="39"/>
    </row>
    <row r="285" spans="2:2" x14ac:dyDescent="0.25">
      <c r="B285" s="39"/>
    </row>
    <row r="286" spans="2:2" x14ac:dyDescent="0.25">
      <c r="B286" s="39"/>
    </row>
    <row r="287" spans="2:2" x14ac:dyDescent="0.25">
      <c r="B287" s="39"/>
    </row>
    <row r="288" spans="2:2" x14ac:dyDescent="0.25">
      <c r="B288" s="39"/>
    </row>
    <row r="289" spans="2:2" x14ac:dyDescent="0.25">
      <c r="B289" s="39"/>
    </row>
    <row r="290" spans="2:2" x14ac:dyDescent="0.25">
      <c r="B290" s="39"/>
    </row>
    <row r="291" spans="2:2" x14ac:dyDescent="0.25">
      <c r="B291" s="39"/>
    </row>
    <row r="292" spans="2:2" x14ac:dyDescent="0.25">
      <c r="B292" s="39"/>
    </row>
    <row r="293" spans="2:2" x14ac:dyDescent="0.25">
      <c r="B293" s="39"/>
    </row>
    <row r="294" spans="2:2" x14ac:dyDescent="0.25">
      <c r="B294" s="39"/>
    </row>
    <row r="295" spans="2:2" x14ac:dyDescent="0.25">
      <c r="B295" s="39"/>
    </row>
    <row r="296" spans="2:2" x14ac:dyDescent="0.25">
      <c r="B296" s="39"/>
    </row>
    <row r="297" spans="2:2" x14ac:dyDescent="0.25">
      <c r="B297" s="39"/>
    </row>
    <row r="298" spans="2:2" x14ac:dyDescent="0.25">
      <c r="B298" s="39"/>
    </row>
    <row r="299" spans="2:2" x14ac:dyDescent="0.25">
      <c r="B299" s="39"/>
    </row>
    <row r="300" spans="2:2" x14ac:dyDescent="0.25">
      <c r="B300" s="39"/>
    </row>
    <row r="301" spans="2:2" x14ac:dyDescent="0.25">
      <c r="B301" s="39"/>
    </row>
    <row r="302" spans="2:2" x14ac:dyDescent="0.25">
      <c r="B302" s="39"/>
    </row>
    <row r="303" spans="2:2" x14ac:dyDescent="0.25">
      <c r="B303" s="39"/>
    </row>
    <row r="304" spans="2:2" x14ac:dyDescent="0.25">
      <c r="B304" s="39"/>
    </row>
    <row r="305" spans="2:2" x14ac:dyDescent="0.25">
      <c r="B305" s="39"/>
    </row>
    <row r="306" spans="2:2" x14ac:dyDescent="0.25">
      <c r="B306" s="39"/>
    </row>
    <row r="307" spans="2:2" x14ac:dyDescent="0.25">
      <c r="B307" s="39"/>
    </row>
    <row r="308" spans="2:2" x14ac:dyDescent="0.25">
      <c r="B308" s="39"/>
    </row>
    <row r="309" spans="2:2" x14ac:dyDescent="0.25">
      <c r="B309" s="39"/>
    </row>
    <row r="310" spans="2:2" x14ac:dyDescent="0.25">
      <c r="B310" s="39"/>
    </row>
    <row r="311" spans="2:2" x14ac:dyDescent="0.25">
      <c r="B311" s="39"/>
    </row>
    <row r="312" spans="2:2" x14ac:dyDescent="0.25">
      <c r="B312" s="39"/>
    </row>
    <row r="313" spans="2:2" x14ac:dyDescent="0.25">
      <c r="B313" s="39"/>
    </row>
    <row r="314" spans="2:2" x14ac:dyDescent="0.25">
      <c r="B314" s="39"/>
    </row>
    <row r="315" spans="2:2" x14ac:dyDescent="0.25">
      <c r="B315" s="39"/>
    </row>
    <row r="316" spans="2:2" x14ac:dyDescent="0.25">
      <c r="B316" s="39"/>
    </row>
    <row r="317" spans="2:2" x14ac:dyDescent="0.25">
      <c r="B317" s="39"/>
    </row>
    <row r="318" spans="2:2" x14ac:dyDescent="0.25">
      <c r="B318" s="39"/>
    </row>
    <row r="319" spans="2:2" x14ac:dyDescent="0.25">
      <c r="B319" s="39"/>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5"/>
  <sheetViews>
    <sheetView workbookViewId="0">
      <selection activeCell="B12" sqref="B12"/>
    </sheetView>
  </sheetViews>
  <sheetFormatPr defaultRowHeight="15" x14ac:dyDescent="0.25"/>
  <cols>
    <col min="1" max="1" width="8.28515625" customWidth="1"/>
    <col min="2" max="2" width="58" style="45" customWidth="1"/>
    <col min="3" max="3" width="8.140625" style="46" customWidth="1"/>
    <col min="4" max="4" width="45.140625" style="59" customWidth="1"/>
    <col min="5" max="5" width="59.140625" style="59" customWidth="1"/>
  </cols>
  <sheetData>
    <row r="1" spans="1:5" ht="20.25" customHeight="1" x14ac:dyDescent="0.25">
      <c r="A1" s="269" t="s">
        <v>243</v>
      </c>
      <c r="B1" s="269"/>
      <c r="C1" s="109"/>
      <c r="D1" s="110"/>
      <c r="E1" s="49"/>
    </row>
    <row r="2" spans="1:5" ht="22.5" x14ac:dyDescent="0.25">
      <c r="A2" s="50" t="s">
        <v>1</v>
      </c>
      <c r="B2" s="111" t="s">
        <v>2</v>
      </c>
      <c r="C2" s="112" t="s">
        <v>244</v>
      </c>
      <c r="D2" s="112" t="s">
        <v>4</v>
      </c>
      <c r="E2" s="112" t="s">
        <v>5</v>
      </c>
    </row>
    <row r="3" spans="1:5" x14ac:dyDescent="0.25">
      <c r="A3" s="50" t="s">
        <v>6</v>
      </c>
      <c r="B3" s="52" t="s">
        <v>7</v>
      </c>
      <c r="C3" s="113"/>
      <c r="D3" s="114"/>
      <c r="E3" s="114"/>
    </row>
    <row r="4" spans="1:5" x14ac:dyDescent="0.25">
      <c r="A4" s="50" t="s">
        <v>8</v>
      </c>
      <c r="B4" s="24" t="s">
        <v>9</v>
      </c>
      <c r="C4" s="115" t="s">
        <v>10</v>
      </c>
      <c r="D4" s="116" t="s">
        <v>347</v>
      </c>
      <c r="E4" s="116" t="s">
        <v>348</v>
      </c>
    </row>
    <row r="5" spans="1:5" x14ac:dyDescent="0.25">
      <c r="A5" s="50" t="s">
        <v>13</v>
      </c>
      <c r="B5" s="60" t="s">
        <v>14</v>
      </c>
      <c r="C5" s="117"/>
      <c r="D5" s="118"/>
      <c r="E5" s="118"/>
    </row>
    <row r="6" spans="1:5" ht="23.25" x14ac:dyDescent="0.25">
      <c r="A6" s="50" t="s">
        <v>15</v>
      </c>
      <c r="B6" s="61" t="s">
        <v>16</v>
      </c>
      <c r="C6" s="115" t="s">
        <v>10</v>
      </c>
      <c r="D6" s="116" t="s">
        <v>349</v>
      </c>
      <c r="E6" s="116" t="s">
        <v>350</v>
      </c>
    </row>
    <row r="7" spans="1:5" ht="23.25" x14ac:dyDescent="0.25">
      <c r="A7" s="50" t="s">
        <v>19</v>
      </c>
      <c r="B7" s="61" t="s">
        <v>20</v>
      </c>
      <c r="C7" s="115" t="s">
        <v>10</v>
      </c>
      <c r="D7" s="116" t="s">
        <v>351</v>
      </c>
      <c r="E7" s="116" t="s">
        <v>352</v>
      </c>
    </row>
    <row r="8" spans="1:5" ht="23.25" x14ac:dyDescent="0.25">
      <c r="A8" s="50" t="s">
        <v>22</v>
      </c>
      <c r="B8" s="61" t="s">
        <v>23</v>
      </c>
      <c r="C8" s="115" t="s">
        <v>10</v>
      </c>
      <c r="D8" s="119" t="s">
        <v>353</v>
      </c>
      <c r="E8" s="116" t="s">
        <v>354</v>
      </c>
    </row>
    <row r="9" spans="1:5" ht="23.25" x14ac:dyDescent="0.25">
      <c r="A9" s="50" t="s">
        <v>25</v>
      </c>
      <c r="B9" s="61" t="s">
        <v>26</v>
      </c>
      <c r="C9" s="115" t="s">
        <v>10</v>
      </c>
      <c r="D9" s="119" t="s">
        <v>353</v>
      </c>
      <c r="E9" s="116" t="s">
        <v>354</v>
      </c>
    </row>
    <row r="10" spans="1:5" ht="57" x14ac:dyDescent="0.25">
      <c r="A10" s="50" t="s">
        <v>29</v>
      </c>
      <c r="B10" s="61" t="s">
        <v>30</v>
      </c>
      <c r="C10" s="115" t="s">
        <v>10</v>
      </c>
      <c r="D10" s="119" t="s">
        <v>355</v>
      </c>
      <c r="E10" s="116" t="s">
        <v>356</v>
      </c>
    </row>
    <row r="11" spans="1:5" x14ac:dyDescent="0.25">
      <c r="A11" s="50" t="s">
        <v>32</v>
      </c>
      <c r="B11" s="60" t="s">
        <v>33</v>
      </c>
      <c r="C11" s="65"/>
      <c r="D11" s="65"/>
      <c r="E11" s="65"/>
    </row>
    <row r="12" spans="1:5" ht="68.25" x14ac:dyDescent="0.25">
      <c r="A12" s="50" t="s">
        <v>34</v>
      </c>
      <c r="B12" s="61" t="s">
        <v>35</v>
      </c>
      <c r="C12" s="115" t="s">
        <v>10</v>
      </c>
      <c r="D12" s="116" t="s">
        <v>357</v>
      </c>
      <c r="E12" s="116" t="s">
        <v>358</v>
      </c>
    </row>
    <row r="13" spans="1:5" ht="45.75" x14ac:dyDescent="0.25">
      <c r="A13" s="50" t="s">
        <v>38</v>
      </c>
      <c r="B13" s="66" t="s">
        <v>39</v>
      </c>
      <c r="C13" s="115" t="s">
        <v>10</v>
      </c>
      <c r="D13" s="119" t="s">
        <v>359</v>
      </c>
      <c r="E13" s="116" t="s">
        <v>360</v>
      </c>
    </row>
    <row r="14" spans="1:5" ht="45.75" x14ac:dyDescent="0.25">
      <c r="A14" s="50" t="s">
        <v>40</v>
      </c>
      <c r="B14" s="66" t="s">
        <v>41</v>
      </c>
      <c r="C14" s="115" t="s">
        <v>10</v>
      </c>
      <c r="D14" s="119" t="s">
        <v>359</v>
      </c>
      <c r="E14" s="116" t="s">
        <v>360</v>
      </c>
    </row>
    <row r="15" spans="1:5" ht="90.75" x14ac:dyDescent="0.25">
      <c r="A15" s="50" t="s">
        <v>42</v>
      </c>
      <c r="B15" s="66" t="s">
        <v>43</v>
      </c>
      <c r="C15" s="115" t="s">
        <v>10</v>
      </c>
      <c r="D15" s="120" t="s">
        <v>361</v>
      </c>
      <c r="E15" s="116" t="s">
        <v>362</v>
      </c>
    </row>
    <row r="16" spans="1:5" ht="68.25" x14ac:dyDescent="0.25">
      <c r="A16" s="50" t="s">
        <v>44</v>
      </c>
      <c r="B16" s="66" t="s">
        <v>45</v>
      </c>
      <c r="C16" s="115" t="s">
        <v>10</v>
      </c>
      <c r="D16" s="116" t="s">
        <v>363</v>
      </c>
      <c r="E16" s="116" t="s">
        <v>364</v>
      </c>
    </row>
    <row r="17" spans="1:5" x14ac:dyDescent="0.25">
      <c r="A17" s="50" t="s">
        <v>46</v>
      </c>
      <c r="B17" s="66" t="s">
        <v>47</v>
      </c>
      <c r="C17" s="115" t="s">
        <v>36</v>
      </c>
      <c r="D17" s="121" t="s">
        <v>37</v>
      </c>
      <c r="E17" s="116"/>
    </row>
    <row r="18" spans="1:5" x14ac:dyDescent="0.25">
      <c r="A18" s="50" t="s">
        <v>48</v>
      </c>
      <c r="B18" s="66" t="s">
        <v>49</v>
      </c>
      <c r="C18" s="115" t="s">
        <v>36</v>
      </c>
      <c r="D18" s="121" t="s">
        <v>37</v>
      </c>
      <c r="E18" s="116"/>
    </row>
    <row r="19" spans="1:5" x14ac:dyDescent="0.25">
      <c r="A19" s="50" t="s">
        <v>50</v>
      </c>
      <c r="B19" s="66" t="s">
        <v>51</v>
      </c>
      <c r="C19" s="115" t="s">
        <v>36</v>
      </c>
      <c r="D19" s="121" t="s">
        <v>37</v>
      </c>
      <c r="E19" s="116"/>
    </row>
    <row r="20" spans="1:5" x14ac:dyDescent="0.25">
      <c r="A20" s="50" t="s">
        <v>52</v>
      </c>
      <c r="B20" s="66" t="s">
        <v>53</v>
      </c>
      <c r="C20" s="115" t="s">
        <v>36</v>
      </c>
      <c r="D20" s="121" t="s">
        <v>37</v>
      </c>
      <c r="E20" s="116"/>
    </row>
    <row r="21" spans="1:5" x14ac:dyDescent="0.25">
      <c r="A21" s="50" t="s">
        <v>54</v>
      </c>
      <c r="B21" s="52" t="s">
        <v>299</v>
      </c>
      <c r="C21" s="122"/>
      <c r="D21" s="123"/>
      <c r="E21" s="124"/>
    </row>
    <row r="22" spans="1:5" ht="45" x14ac:dyDescent="0.25">
      <c r="A22" s="50" t="s">
        <v>56</v>
      </c>
      <c r="B22" s="66" t="s">
        <v>57</v>
      </c>
      <c r="C22" s="125" t="s">
        <v>10</v>
      </c>
      <c r="D22" s="126" t="s">
        <v>365</v>
      </c>
      <c r="E22" s="121" t="s">
        <v>366</v>
      </c>
    </row>
    <row r="23" spans="1:5" ht="23.25" x14ac:dyDescent="0.25">
      <c r="A23" s="50" t="s">
        <v>58</v>
      </c>
      <c r="B23" s="66" t="s">
        <v>59</v>
      </c>
      <c r="C23" s="125" t="s">
        <v>10</v>
      </c>
      <c r="D23" s="121" t="s">
        <v>367</v>
      </c>
      <c r="E23" s="116" t="s">
        <v>368</v>
      </c>
    </row>
    <row r="24" spans="1:5" ht="23.25" x14ac:dyDescent="0.25">
      <c r="A24" s="50" t="s">
        <v>60</v>
      </c>
      <c r="B24" s="66" t="s">
        <v>61</v>
      </c>
      <c r="C24" s="125" t="s">
        <v>10</v>
      </c>
      <c r="D24" s="126" t="s">
        <v>369</v>
      </c>
      <c r="E24" s="116" t="s">
        <v>368</v>
      </c>
    </row>
    <row r="25" spans="1:5" ht="78.75" x14ac:dyDescent="0.25">
      <c r="A25" s="50" t="s">
        <v>64</v>
      </c>
      <c r="B25" s="66" t="s">
        <v>65</v>
      </c>
      <c r="C25" s="125" t="s">
        <v>10</v>
      </c>
      <c r="D25" s="126" t="s">
        <v>370</v>
      </c>
      <c r="E25" s="121" t="s">
        <v>371</v>
      </c>
    </row>
    <row r="26" spans="1:5" x14ac:dyDescent="0.25">
      <c r="A26" s="50" t="s">
        <v>66</v>
      </c>
      <c r="B26" s="52" t="s">
        <v>246</v>
      </c>
      <c r="C26" s="122"/>
      <c r="D26" s="123"/>
      <c r="E26" s="124"/>
    </row>
    <row r="27" spans="1:5" ht="34.5" x14ac:dyDescent="0.25">
      <c r="A27" s="50" t="s">
        <v>68</v>
      </c>
      <c r="B27" s="66" t="s">
        <v>69</v>
      </c>
      <c r="C27" s="115" t="s">
        <v>10</v>
      </c>
      <c r="D27" s="116" t="s">
        <v>372</v>
      </c>
      <c r="E27" s="116" t="s">
        <v>373</v>
      </c>
    </row>
    <row r="28" spans="1:5" ht="22.5" x14ac:dyDescent="0.25">
      <c r="A28" s="50" t="s">
        <v>72</v>
      </c>
      <c r="B28" s="66" t="s">
        <v>73</v>
      </c>
      <c r="C28" s="125" t="s">
        <v>10</v>
      </c>
      <c r="D28" s="121" t="s">
        <v>374</v>
      </c>
      <c r="E28" s="121" t="s">
        <v>375</v>
      </c>
    </row>
    <row r="29" spans="1:5" ht="56.25" x14ac:dyDescent="0.25">
      <c r="A29" s="50" t="s">
        <v>76</v>
      </c>
      <c r="B29" s="66" t="s">
        <v>77</v>
      </c>
      <c r="C29" s="125" t="s">
        <v>10</v>
      </c>
      <c r="D29" s="126" t="s">
        <v>376</v>
      </c>
      <c r="E29" s="121" t="s">
        <v>377</v>
      </c>
    </row>
    <row r="30" spans="1:5" x14ac:dyDescent="0.25">
      <c r="A30" s="50" t="s">
        <v>80</v>
      </c>
      <c r="B30" s="52" t="s">
        <v>81</v>
      </c>
      <c r="C30" s="122"/>
      <c r="D30" s="123"/>
      <c r="E30" s="124"/>
    </row>
    <row r="31" spans="1:5" ht="23.25" x14ac:dyDescent="0.25">
      <c r="A31" s="50" t="s">
        <v>82</v>
      </c>
      <c r="B31" s="66" t="s">
        <v>83</v>
      </c>
      <c r="C31" s="125" t="s">
        <v>10</v>
      </c>
      <c r="D31" s="121" t="s">
        <v>378</v>
      </c>
      <c r="E31" s="116" t="s">
        <v>379</v>
      </c>
    </row>
    <row r="32" spans="1:5" ht="33.75" x14ac:dyDescent="0.25">
      <c r="A32" s="50" t="s">
        <v>86</v>
      </c>
      <c r="B32" s="66" t="s">
        <v>87</v>
      </c>
      <c r="C32" s="125" t="s">
        <v>10</v>
      </c>
      <c r="D32" s="126" t="s">
        <v>380</v>
      </c>
      <c r="E32" s="116" t="s">
        <v>381</v>
      </c>
    </row>
    <row r="33" spans="1:5" ht="23.25" x14ac:dyDescent="0.25">
      <c r="A33" s="50" t="s">
        <v>88</v>
      </c>
      <c r="B33" s="66" t="s">
        <v>89</v>
      </c>
      <c r="C33" s="125" t="s">
        <v>10</v>
      </c>
      <c r="D33" s="121" t="s">
        <v>382</v>
      </c>
      <c r="E33" s="116" t="s">
        <v>383</v>
      </c>
    </row>
    <row r="34" spans="1:5" ht="23.25" x14ac:dyDescent="0.25">
      <c r="A34" s="50" t="s">
        <v>90</v>
      </c>
      <c r="B34" s="66" t="s">
        <v>91</v>
      </c>
      <c r="C34" s="125" t="s">
        <v>10</v>
      </c>
      <c r="D34" s="126" t="s">
        <v>384</v>
      </c>
      <c r="E34" s="116" t="s">
        <v>383</v>
      </c>
    </row>
    <row r="35" spans="1:5" x14ac:dyDescent="0.25">
      <c r="A35" s="50" t="s">
        <v>92</v>
      </c>
      <c r="B35" s="52" t="s">
        <v>93</v>
      </c>
      <c r="C35" s="122"/>
      <c r="D35" s="123"/>
      <c r="E35" s="124"/>
    </row>
    <row r="36" spans="1:5" ht="45" x14ac:dyDescent="0.25">
      <c r="A36" s="50" t="s">
        <v>94</v>
      </c>
      <c r="B36" s="66" t="s">
        <v>247</v>
      </c>
      <c r="C36" s="125" t="s">
        <v>10</v>
      </c>
      <c r="D36" s="121" t="s">
        <v>385</v>
      </c>
      <c r="E36" s="121" t="s">
        <v>386</v>
      </c>
    </row>
    <row r="37" spans="1:5" x14ac:dyDescent="0.25">
      <c r="A37" s="50" t="s">
        <v>98</v>
      </c>
      <c r="B37" s="66" t="s">
        <v>99</v>
      </c>
      <c r="C37" s="115" t="s">
        <v>36</v>
      </c>
      <c r="D37" s="121" t="s">
        <v>37</v>
      </c>
      <c r="E37" s="121"/>
    </row>
    <row r="38" spans="1:5" ht="45" x14ac:dyDescent="0.25">
      <c r="A38" s="50" t="s">
        <v>102</v>
      </c>
      <c r="B38" s="66" t="s">
        <v>103</v>
      </c>
      <c r="C38" s="125" t="s">
        <v>10</v>
      </c>
      <c r="D38" s="121" t="s">
        <v>387</v>
      </c>
      <c r="E38" s="121" t="s">
        <v>388</v>
      </c>
    </row>
    <row r="39" spans="1:5" ht="45" x14ac:dyDescent="0.25">
      <c r="A39" s="50" t="s">
        <v>105</v>
      </c>
      <c r="B39" s="66" t="s">
        <v>106</v>
      </c>
      <c r="C39" s="125" t="s">
        <v>10</v>
      </c>
      <c r="D39" s="121" t="s">
        <v>387</v>
      </c>
      <c r="E39" s="121" t="s">
        <v>388</v>
      </c>
    </row>
    <row r="40" spans="1:5" x14ac:dyDescent="0.25">
      <c r="A40" s="50" t="s">
        <v>107</v>
      </c>
      <c r="B40" s="69" t="s">
        <v>108</v>
      </c>
      <c r="C40" s="127"/>
      <c r="D40" s="128"/>
      <c r="E40" s="128"/>
    </row>
    <row r="41" spans="1:5" x14ac:dyDescent="0.25">
      <c r="A41" s="50" t="s">
        <v>109</v>
      </c>
      <c r="B41" s="52" t="s">
        <v>7</v>
      </c>
      <c r="C41" s="113"/>
      <c r="D41" s="114"/>
      <c r="E41" s="114"/>
    </row>
    <row r="42" spans="1:5" x14ac:dyDescent="0.25">
      <c r="A42" s="50" t="s">
        <v>110</v>
      </c>
      <c r="B42" s="24" t="s">
        <v>9</v>
      </c>
      <c r="C42" s="115" t="s">
        <v>10</v>
      </c>
      <c r="D42" s="116" t="s">
        <v>347</v>
      </c>
      <c r="E42" s="116" t="s">
        <v>348</v>
      </c>
    </row>
    <row r="43" spans="1:5" x14ac:dyDescent="0.25">
      <c r="A43" s="50" t="s">
        <v>111</v>
      </c>
      <c r="B43" s="60" t="s">
        <v>14</v>
      </c>
      <c r="C43" s="117"/>
      <c r="D43" s="118"/>
      <c r="E43" s="118"/>
    </row>
    <row r="44" spans="1:5" ht="23.25" x14ac:dyDescent="0.25">
      <c r="A44" s="50" t="s">
        <v>112</v>
      </c>
      <c r="B44" s="61" t="s">
        <v>16</v>
      </c>
      <c r="C44" s="115" t="s">
        <v>10</v>
      </c>
      <c r="D44" s="116" t="s">
        <v>349</v>
      </c>
      <c r="E44" s="116" t="s">
        <v>350</v>
      </c>
    </row>
    <row r="45" spans="1:5" ht="23.25" x14ac:dyDescent="0.25">
      <c r="A45" s="50" t="s">
        <v>113</v>
      </c>
      <c r="B45" s="61" t="s">
        <v>20</v>
      </c>
      <c r="C45" s="115" t="s">
        <v>10</v>
      </c>
      <c r="D45" s="116" t="s">
        <v>351</v>
      </c>
      <c r="E45" s="116" t="s">
        <v>352</v>
      </c>
    </row>
    <row r="46" spans="1:5" ht="23.25" x14ac:dyDescent="0.25">
      <c r="A46" s="50" t="s">
        <v>114</v>
      </c>
      <c r="B46" s="61" t="s">
        <v>23</v>
      </c>
      <c r="C46" s="115" t="s">
        <v>10</v>
      </c>
      <c r="D46" s="119" t="s">
        <v>353</v>
      </c>
      <c r="E46" s="116" t="s">
        <v>354</v>
      </c>
    </row>
    <row r="47" spans="1:5" ht="23.25" x14ac:dyDescent="0.25">
      <c r="A47" s="50" t="s">
        <v>115</v>
      </c>
      <c r="B47" s="61" t="s">
        <v>26</v>
      </c>
      <c r="C47" s="115" t="s">
        <v>10</v>
      </c>
      <c r="D47" s="119" t="s">
        <v>353</v>
      </c>
      <c r="E47" s="116" t="s">
        <v>354</v>
      </c>
    </row>
    <row r="48" spans="1:5" ht="57" x14ac:dyDescent="0.25">
      <c r="A48" s="50" t="s">
        <v>116</v>
      </c>
      <c r="B48" s="61" t="s">
        <v>30</v>
      </c>
      <c r="C48" s="115" t="s">
        <v>10</v>
      </c>
      <c r="D48" s="119" t="s">
        <v>355</v>
      </c>
      <c r="E48" s="116" t="s">
        <v>356</v>
      </c>
    </row>
    <row r="49" spans="1:5" x14ac:dyDescent="0.25">
      <c r="A49" s="50" t="s">
        <v>117</v>
      </c>
      <c r="B49" s="60" t="s">
        <v>33</v>
      </c>
      <c r="C49" s="65"/>
      <c r="D49" s="65"/>
      <c r="E49" s="65"/>
    </row>
    <row r="50" spans="1:5" ht="68.25" x14ac:dyDescent="0.25">
      <c r="A50" s="50" t="s">
        <v>118</v>
      </c>
      <c r="B50" s="61" t="s">
        <v>35</v>
      </c>
      <c r="C50" s="115" t="s">
        <v>10</v>
      </c>
      <c r="D50" s="116" t="s">
        <v>357</v>
      </c>
      <c r="E50" s="116" t="s">
        <v>358</v>
      </c>
    </row>
    <row r="51" spans="1:5" ht="45.75" x14ac:dyDescent="0.25">
      <c r="A51" s="50" t="s">
        <v>119</v>
      </c>
      <c r="B51" s="66" t="s">
        <v>39</v>
      </c>
      <c r="C51" s="115" t="s">
        <v>10</v>
      </c>
      <c r="D51" s="119" t="s">
        <v>359</v>
      </c>
      <c r="E51" s="116" t="s">
        <v>360</v>
      </c>
    </row>
    <row r="52" spans="1:5" ht="45.75" x14ac:dyDescent="0.25">
      <c r="A52" s="50" t="s">
        <v>120</v>
      </c>
      <c r="B52" s="66" t="s">
        <v>41</v>
      </c>
      <c r="C52" s="115" t="s">
        <v>10</v>
      </c>
      <c r="D52" s="119" t="s">
        <v>359</v>
      </c>
      <c r="E52" s="116" t="s">
        <v>360</v>
      </c>
    </row>
    <row r="53" spans="1:5" ht="90.75" x14ac:dyDescent="0.25">
      <c r="A53" s="50" t="s">
        <v>121</v>
      </c>
      <c r="B53" s="66" t="s">
        <v>43</v>
      </c>
      <c r="C53" s="115" t="s">
        <v>10</v>
      </c>
      <c r="D53" s="120" t="s">
        <v>361</v>
      </c>
      <c r="E53" s="116" t="s">
        <v>362</v>
      </c>
    </row>
    <row r="54" spans="1:5" ht="68.25" x14ac:dyDescent="0.25">
      <c r="A54" s="50" t="s">
        <v>122</v>
      </c>
      <c r="B54" s="66" t="s">
        <v>45</v>
      </c>
      <c r="C54" s="115" t="s">
        <v>10</v>
      </c>
      <c r="D54" s="116" t="s">
        <v>363</v>
      </c>
      <c r="E54" s="116" t="s">
        <v>364</v>
      </c>
    </row>
    <row r="55" spans="1:5" ht="17.25" customHeight="1" x14ac:dyDescent="0.25">
      <c r="A55" s="50" t="s">
        <v>123</v>
      </c>
      <c r="B55" s="66" t="s">
        <v>47</v>
      </c>
      <c r="C55" s="115" t="s">
        <v>36</v>
      </c>
      <c r="D55" s="121" t="s">
        <v>37</v>
      </c>
      <c r="E55" s="116"/>
    </row>
    <row r="56" spans="1:5" x14ac:dyDescent="0.25">
      <c r="A56" s="50" t="s">
        <v>124</v>
      </c>
      <c r="B56" s="66" t="s">
        <v>49</v>
      </c>
      <c r="C56" s="115" t="s">
        <v>36</v>
      </c>
      <c r="D56" s="121" t="s">
        <v>37</v>
      </c>
      <c r="E56" s="116"/>
    </row>
    <row r="57" spans="1:5" x14ac:dyDescent="0.25">
      <c r="A57" s="50" t="s">
        <v>125</v>
      </c>
      <c r="B57" s="66" t="s">
        <v>51</v>
      </c>
      <c r="C57" s="115" t="s">
        <v>36</v>
      </c>
      <c r="D57" s="121" t="s">
        <v>37</v>
      </c>
      <c r="E57" s="116"/>
    </row>
    <row r="58" spans="1:5" x14ac:dyDescent="0.25">
      <c r="A58" s="50" t="s">
        <v>128</v>
      </c>
      <c r="B58" s="66" t="s">
        <v>53</v>
      </c>
      <c r="C58" s="115" t="s">
        <v>36</v>
      </c>
      <c r="D58" s="121" t="s">
        <v>37</v>
      </c>
      <c r="E58" s="116"/>
    </row>
    <row r="59" spans="1:5" x14ac:dyDescent="0.25">
      <c r="A59" s="50" t="s">
        <v>131</v>
      </c>
      <c r="B59" s="52" t="s">
        <v>299</v>
      </c>
      <c r="C59" s="122"/>
      <c r="D59" s="123"/>
      <c r="E59" s="124"/>
    </row>
    <row r="60" spans="1:5" ht="45" x14ac:dyDescent="0.25">
      <c r="A60" s="50" t="s">
        <v>132</v>
      </c>
      <c r="B60" s="66" t="s">
        <v>57</v>
      </c>
      <c r="C60" s="125" t="s">
        <v>10</v>
      </c>
      <c r="D60" s="126" t="s">
        <v>365</v>
      </c>
      <c r="E60" s="121" t="s">
        <v>366</v>
      </c>
    </row>
    <row r="61" spans="1:5" ht="23.25" x14ac:dyDescent="0.25">
      <c r="A61" s="50" t="s">
        <v>135</v>
      </c>
      <c r="B61" s="66" t="s">
        <v>59</v>
      </c>
      <c r="C61" s="125" t="s">
        <v>10</v>
      </c>
      <c r="D61" s="121" t="s">
        <v>367</v>
      </c>
      <c r="E61" s="116" t="s">
        <v>368</v>
      </c>
    </row>
    <row r="62" spans="1:5" ht="23.25" x14ac:dyDescent="0.25">
      <c r="A62" s="50" t="s">
        <v>136</v>
      </c>
      <c r="B62" s="66" t="s">
        <v>61</v>
      </c>
      <c r="C62" s="125" t="s">
        <v>10</v>
      </c>
      <c r="D62" s="126" t="s">
        <v>369</v>
      </c>
      <c r="E62" s="116" t="s">
        <v>368</v>
      </c>
    </row>
    <row r="63" spans="1:5" ht="78.75" x14ac:dyDescent="0.25">
      <c r="A63" s="50" t="s">
        <v>139</v>
      </c>
      <c r="B63" s="66" t="s">
        <v>65</v>
      </c>
      <c r="C63" s="125" t="s">
        <v>10</v>
      </c>
      <c r="D63" s="126" t="s">
        <v>370</v>
      </c>
      <c r="E63" s="121" t="s">
        <v>371</v>
      </c>
    </row>
    <row r="64" spans="1:5" x14ac:dyDescent="0.25">
      <c r="A64" s="50" t="s">
        <v>140</v>
      </c>
      <c r="B64" s="52" t="s">
        <v>246</v>
      </c>
      <c r="C64" s="122"/>
      <c r="D64" s="123"/>
      <c r="E64" s="124"/>
    </row>
    <row r="65" spans="1:5" ht="34.5" x14ac:dyDescent="0.25">
      <c r="A65" s="50" t="s">
        <v>141</v>
      </c>
      <c r="B65" s="66" t="s">
        <v>69</v>
      </c>
      <c r="C65" s="115" t="s">
        <v>10</v>
      </c>
      <c r="D65" s="116" t="s">
        <v>372</v>
      </c>
      <c r="E65" s="116" t="s">
        <v>373</v>
      </c>
    </row>
    <row r="66" spans="1:5" ht="22.5" x14ac:dyDescent="0.25">
      <c r="A66" s="50" t="s">
        <v>142</v>
      </c>
      <c r="B66" s="66" t="s">
        <v>73</v>
      </c>
      <c r="C66" s="125" t="s">
        <v>10</v>
      </c>
      <c r="D66" s="121" t="s">
        <v>374</v>
      </c>
      <c r="E66" s="121" t="s">
        <v>375</v>
      </c>
    </row>
    <row r="67" spans="1:5" ht="56.25" x14ac:dyDescent="0.25">
      <c r="A67" s="50" t="s">
        <v>143</v>
      </c>
      <c r="B67" s="66" t="s">
        <v>77</v>
      </c>
      <c r="C67" s="125" t="s">
        <v>10</v>
      </c>
      <c r="D67" s="126" t="s">
        <v>376</v>
      </c>
      <c r="E67" s="121" t="s">
        <v>377</v>
      </c>
    </row>
    <row r="68" spans="1:5" x14ac:dyDescent="0.25">
      <c r="A68" s="50" t="s">
        <v>144</v>
      </c>
      <c r="B68" s="52" t="s">
        <v>81</v>
      </c>
      <c r="C68" s="122"/>
      <c r="D68" s="123"/>
      <c r="E68" s="124"/>
    </row>
    <row r="69" spans="1:5" ht="23.25" x14ac:dyDescent="0.25">
      <c r="A69" s="50" t="s">
        <v>145</v>
      </c>
      <c r="B69" s="66" t="s">
        <v>83</v>
      </c>
      <c r="C69" s="125" t="s">
        <v>10</v>
      </c>
      <c r="D69" s="121" t="s">
        <v>378</v>
      </c>
      <c r="E69" s="116" t="s">
        <v>379</v>
      </c>
    </row>
    <row r="70" spans="1:5" ht="33.75" x14ac:dyDescent="0.25">
      <c r="A70" s="50" t="s">
        <v>148</v>
      </c>
      <c r="B70" s="66" t="s">
        <v>87</v>
      </c>
      <c r="C70" s="125" t="s">
        <v>10</v>
      </c>
      <c r="D70" s="126" t="s">
        <v>380</v>
      </c>
      <c r="E70" s="116" t="s">
        <v>381</v>
      </c>
    </row>
    <row r="71" spans="1:5" ht="23.25" x14ac:dyDescent="0.25">
      <c r="A71" s="50" t="s">
        <v>151</v>
      </c>
      <c r="B71" s="66" t="s">
        <v>89</v>
      </c>
      <c r="C71" s="125" t="s">
        <v>10</v>
      </c>
      <c r="D71" s="121" t="s">
        <v>382</v>
      </c>
      <c r="E71" s="116" t="s">
        <v>383</v>
      </c>
    </row>
    <row r="72" spans="1:5" ht="23.25" x14ac:dyDescent="0.25">
      <c r="A72" s="50" t="s">
        <v>154</v>
      </c>
      <c r="B72" s="66" t="s">
        <v>91</v>
      </c>
      <c r="C72" s="125" t="s">
        <v>10</v>
      </c>
      <c r="D72" s="126" t="s">
        <v>384</v>
      </c>
      <c r="E72" s="116" t="s">
        <v>383</v>
      </c>
    </row>
    <row r="73" spans="1:5" x14ac:dyDescent="0.25">
      <c r="A73" s="50" t="s">
        <v>155</v>
      </c>
      <c r="B73" s="52" t="s">
        <v>93</v>
      </c>
      <c r="C73" s="122"/>
      <c r="D73" s="123"/>
      <c r="E73" s="124"/>
    </row>
    <row r="74" spans="1:5" ht="45" x14ac:dyDescent="0.25">
      <c r="A74" s="50" t="s">
        <v>156</v>
      </c>
      <c r="B74" s="66" t="s">
        <v>247</v>
      </c>
      <c r="C74" s="125" t="s">
        <v>10</v>
      </c>
      <c r="D74" s="121" t="s">
        <v>385</v>
      </c>
      <c r="E74" s="121" t="s">
        <v>386</v>
      </c>
    </row>
    <row r="75" spans="1:5" x14ac:dyDescent="0.25">
      <c r="A75" s="50" t="s">
        <v>159</v>
      </c>
      <c r="B75" s="66" t="s">
        <v>99</v>
      </c>
      <c r="C75" s="115" t="s">
        <v>36</v>
      </c>
      <c r="D75" s="121" t="s">
        <v>37</v>
      </c>
      <c r="E75" s="121"/>
    </row>
    <row r="76" spans="1:5" ht="45" x14ac:dyDescent="0.25">
      <c r="A76" s="50" t="s">
        <v>162</v>
      </c>
      <c r="B76" s="66" t="s">
        <v>103</v>
      </c>
      <c r="C76" s="125" t="s">
        <v>10</v>
      </c>
      <c r="D76" s="121" t="s">
        <v>387</v>
      </c>
      <c r="E76" s="121" t="s">
        <v>388</v>
      </c>
    </row>
    <row r="77" spans="1:5" ht="45" x14ac:dyDescent="0.25">
      <c r="A77" s="50" t="s">
        <v>164</v>
      </c>
      <c r="B77" s="66" t="s">
        <v>106</v>
      </c>
      <c r="C77" s="125" t="s">
        <v>10</v>
      </c>
      <c r="D77" s="121" t="s">
        <v>387</v>
      </c>
      <c r="E77" s="121" t="s">
        <v>388</v>
      </c>
    </row>
    <row r="78" spans="1:5" x14ac:dyDescent="0.25">
      <c r="A78" s="50" t="s">
        <v>165</v>
      </c>
      <c r="B78" s="69" t="s">
        <v>166</v>
      </c>
      <c r="C78" s="127"/>
      <c r="D78" s="128"/>
      <c r="E78" s="128"/>
    </row>
    <row r="79" spans="1:5" x14ac:dyDescent="0.25">
      <c r="A79" s="50" t="s">
        <v>167</v>
      </c>
      <c r="B79" s="52" t="s">
        <v>7</v>
      </c>
      <c r="C79" s="113"/>
      <c r="D79" s="114"/>
      <c r="E79" s="114"/>
    </row>
    <row r="80" spans="1:5" x14ac:dyDescent="0.25">
      <c r="A80" s="50" t="s">
        <v>168</v>
      </c>
      <c r="B80" s="24" t="s">
        <v>9</v>
      </c>
      <c r="C80" s="115" t="s">
        <v>10</v>
      </c>
      <c r="D80" s="116" t="s">
        <v>347</v>
      </c>
      <c r="E80" s="116" t="s">
        <v>348</v>
      </c>
    </row>
    <row r="81" spans="1:5" x14ac:dyDescent="0.25">
      <c r="A81" s="50" t="s">
        <v>169</v>
      </c>
      <c r="B81" s="60" t="s">
        <v>14</v>
      </c>
      <c r="C81" s="117"/>
      <c r="D81" s="118"/>
      <c r="E81" s="118"/>
    </row>
    <row r="82" spans="1:5" ht="23.25" x14ac:dyDescent="0.25">
      <c r="A82" s="50" t="s">
        <v>170</v>
      </c>
      <c r="B82" s="61" t="s">
        <v>16</v>
      </c>
      <c r="C82" s="115" t="s">
        <v>10</v>
      </c>
      <c r="D82" s="116" t="s">
        <v>349</v>
      </c>
      <c r="E82" s="116" t="s">
        <v>350</v>
      </c>
    </row>
    <row r="83" spans="1:5" ht="23.25" x14ac:dyDescent="0.25">
      <c r="A83" s="50" t="s">
        <v>171</v>
      </c>
      <c r="B83" s="61" t="s">
        <v>20</v>
      </c>
      <c r="C83" s="115" t="s">
        <v>10</v>
      </c>
      <c r="D83" s="116" t="s">
        <v>351</v>
      </c>
      <c r="E83" s="116" t="s">
        <v>352</v>
      </c>
    </row>
    <row r="84" spans="1:5" ht="23.25" x14ac:dyDescent="0.25">
      <c r="A84" s="50" t="s">
        <v>172</v>
      </c>
      <c r="B84" s="61" t="s">
        <v>23</v>
      </c>
      <c r="C84" s="115" t="s">
        <v>10</v>
      </c>
      <c r="D84" s="119" t="s">
        <v>353</v>
      </c>
      <c r="E84" s="116" t="s">
        <v>354</v>
      </c>
    </row>
    <row r="85" spans="1:5" ht="23.25" x14ac:dyDescent="0.25">
      <c r="A85" s="50" t="s">
        <v>173</v>
      </c>
      <c r="B85" s="61" t="s">
        <v>26</v>
      </c>
      <c r="C85" s="115" t="s">
        <v>10</v>
      </c>
      <c r="D85" s="119" t="s">
        <v>353</v>
      </c>
      <c r="E85" s="116" t="s">
        <v>354</v>
      </c>
    </row>
    <row r="86" spans="1:5" ht="57" x14ac:dyDescent="0.25">
      <c r="A86" s="50" t="s">
        <v>174</v>
      </c>
      <c r="B86" s="61" t="s">
        <v>30</v>
      </c>
      <c r="C86" s="115" t="s">
        <v>10</v>
      </c>
      <c r="D86" s="119" t="s">
        <v>355</v>
      </c>
      <c r="E86" s="116" t="s">
        <v>356</v>
      </c>
    </row>
    <row r="87" spans="1:5" x14ac:dyDescent="0.25">
      <c r="A87" s="50" t="s">
        <v>175</v>
      </c>
      <c r="B87" s="60" t="s">
        <v>33</v>
      </c>
      <c r="C87" s="65"/>
      <c r="D87" s="65"/>
      <c r="E87" s="65"/>
    </row>
    <row r="88" spans="1:5" ht="68.25" x14ac:dyDescent="0.25">
      <c r="A88" s="50" t="s">
        <v>176</v>
      </c>
      <c r="B88" s="61" t="s">
        <v>35</v>
      </c>
      <c r="C88" s="115" t="s">
        <v>10</v>
      </c>
      <c r="D88" s="116" t="s">
        <v>357</v>
      </c>
      <c r="E88" s="116" t="s">
        <v>358</v>
      </c>
    </row>
    <row r="89" spans="1:5" ht="45.75" x14ac:dyDescent="0.25">
      <c r="A89" s="50" t="s">
        <v>177</v>
      </c>
      <c r="B89" s="66" t="s">
        <v>39</v>
      </c>
      <c r="C89" s="115" t="s">
        <v>10</v>
      </c>
      <c r="D89" s="119" t="s">
        <v>359</v>
      </c>
      <c r="E89" s="116" t="s">
        <v>360</v>
      </c>
    </row>
    <row r="90" spans="1:5" ht="45.75" x14ac:dyDescent="0.25">
      <c r="A90" s="50" t="s">
        <v>178</v>
      </c>
      <c r="B90" s="66" t="s">
        <v>41</v>
      </c>
      <c r="C90" s="115" t="s">
        <v>10</v>
      </c>
      <c r="D90" s="119" t="s">
        <v>359</v>
      </c>
      <c r="E90" s="116" t="s">
        <v>360</v>
      </c>
    </row>
    <row r="91" spans="1:5" ht="90.75" x14ac:dyDescent="0.25">
      <c r="A91" s="50" t="s">
        <v>179</v>
      </c>
      <c r="B91" s="66" t="s">
        <v>43</v>
      </c>
      <c r="C91" s="115" t="s">
        <v>10</v>
      </c>
      <c r="D91" s="120" t="s">
        <v>361</v>
      </c>
      <c r="E91" s="116" t="s">
        <v>362</v>
      </c>
    </row>
    <row r="92" spans="1:5" ht="68.25" x14ac:dyDescent="0.25">
      <c r="A92" s="50" t="s">
        <v>180</v>
      </c>
      <c r="B92" s="66" t="s">
        <v>45</v>
      </c>
      <c r="C92" s="115" t="s">
        <v>10</v>
      </c>
      <c r="D92" s="116" t="s">
        <v>363</v>
      </c>
      <c r="E92" s="116" t="s">
        <v>364</v>
      </c>
    </row>
    <row r="93" spans="1:5" x14ac:dyDescent="0.25">
      <c r="A93" s="50" t="s">
        <v>181</v>
      </c>
      <c r="B93" s="66" t="s">
        <v>47</v>
      </c>
      <c r="C93" s="115" t="s">
        <v>36</v>
      </c>
      <c r="D93" s="121" t="s">
        <v>37</v>
      </c>
      <c r="E93" s="116"/>
    </row>
    <row r="94" spans="1:5" x14ac:dyDescent="0.25">
      <c r="A94" s="50" t="s">
        <v>182</v>
      </c>
      <c r="B94" s="66" t="s">
        <v>49</v>
      </c>
      <c r="C94" s="115" t="s">
        <v>36</v>
      </c>
      <c r="D94" s="121" t="s">
        <v>37</v>
      </c>
      <c r="E94" s="116"/>
    </row>
    <row r="95" spans="1:5" x14ac:dyDescent="0.25">
      <c r="A95" s="50" t="s">
        <v>183</v>
      </c>
      <c r="B95" s="66" t="s">
        <v>51</v>
      </c>
      <c r="C95" s="115" t="s">
        <v>36</v>
      </c>
      <c r="D95" s="121" t="s">
        <v>37</v>
      </c>
      <c r="E95" s="116"/>
    </row>
    <row r="96" spans="1:5" x14ac:dyDescent="0.25">
      <c r="A96" s="50" t="s">
        <v>184</v>
      </c>
      <c r="B96" s="66" t="s">
        <v>53</v>
      </c>
      <c r="C96" s="115" t="s">
        <v>36</v>
      </c>
      <c r="D96" s="121" t="s">
        <v>37</v>
      </c>
      <c r="E96" s="116"/>
    </row>
    <row r="97" spans="1:5" x14ac:dyDescent="0.25">
      <c r="A97" s="50" t="s">
        <v>185</v>
      </c>
      <c r="B97" s="52" t="s">
        <v>299</v>
      </c>
      <c r="C97" s="122"/>
      <c r="D97" s="123"/>
      <c r="E97" s="124"/>
    </row>
    <row r="98" spans="1:5" ht="45" x14ac:dyDescent="0.25">
      <c r="A98" s="50" t="s">
        <v>186</v>
      </c>
      <c r="B98" s="66" t="s">
        <v>57</v>
      </c>
      <c r="C98" s="125" t="s">
        <v>10</v>
      </c>
      <c r="D98" s="126" t="s">
        <v>365</v>
      </c>
      <c r="E98" s="121" t="s">
        <v>366</v>
      </c>
    </row>
    <row r="99" spans="1:5" ht="23.25" x14ac:dyDescent="0.25">
      <c r="A99" s="50" t="s">
        <v>187</v>
      </c>
      <c r="B99" s="66" t="s">
        <v>59</v>
      </c>
      <c r="C99" s="125" t="s">
        <v>10</v>
      </c>
      <c r="D99" s="121" t="s">
        <v>367</v>
      </c>
      <c r="E99" s="116" t="s">
        <v>368</v>
      </c>
    </row>
    <row r="100" spans="1:5" ht="23.25" x14ac:dyDescent="0.25">
      <c r="A100" s="50" t="s">
        <v>188</v>
      </c>
      <c r="B100" s="66" t="s">
        <v>61</v>
      </c>
      <c r="C100" s="125" t="s">
        <v>10</v>
      </c>
      <c r="D100" s="126" t="s">
        <v>369</v>
      </c>
      <c r="E100" s="116" t="s">
        <v>368</v>
      </c>
    </row>
    <row r="101" spans="1:5" ht="78.75" x14ac:dyDescent="0.25">
      <c r="A101" s="50" t="s">
        <v>189</v>
      </c>
      <c r="B101" s="66" t="s">
        <v>65</v>
      </c>
      <c r="C101" s="125" t="s">
        <v>10</v>
      </c>
      <c r="D101" s="126" t="s">
        <v>370</v>
      </c>
      <c r="E101" s="121" t="s">
        <v>371</v>
      </c>
    </row>
    <row r="102" spans="1:5" x14ac:dyDescent="0.25">
      <c r="A102" s="50" t="s">
        <v>190</v>
      </c>
      <c r="B102" s="52" t="s">
        <v>246</v>
      </c>
      <c r="C102" s="122"/>
      <c r="D102" s="123"/>
      <c r="E102" s="124"/>
    </row>
    <row r="103" spans="1:5" ht="34.5" x14ac:dyDescent="0.25">
      <c r="A103" s="50" t="s">
        <v>191</v>
      </c>
      <c r="B103" s="66" t="s">
        <v>69</v>
      </c>
      <c r="C103" s="115" t="s">
        <v>10</v>
      </c>
      <c r="D103" s="116" t="s">
        <v>372</v>
      </c>
      <c r="E103" s="116" t="s">
        <v>373</v>
      </c>
    </row>
    <row r="104" spans="1:5" ht="22.5" x14ac:dyDescent="0.25">
      <c r="A104" s="50" t="s">
        <v>192</v>
      </c>
      <c r="B104" s="66" t="s">
        <v>73</v>
      </c>
      <c r="C104" s="125" t="s">
        <v>10</v>
      </c>
      <c r="D104" s="121" t="s">
        <v>374</v>
      </c>
      <c r="E104" s="121" t="s">
        <v>375</v>
      </c>
    </row>
    <row r="105" spans="1:5" ht="56.25" x14ac:dyDescent="0.25">
      <c r="A105" s="50" t="s">
        <v>193</v>
      </c>
      <c r="B105" s="66" t="s">
        <v>77</v>
      </c>
      <c r="C105" s="125" t="s">
        <v>10</v>
      </c>
      <c r="D105" s="126" t="s">
        <v>376</v>
      </c>
      <c r="E105" s="121" t="s">
        <v>377</v>
      </c>
    </row>
    <row r="106" spans="1:5" x14ac:dyDescent="0.25">
      <c r="A106" s="50" t="s">
        <v>194</v>
      </c>
      <c r="B106" s="52" t="s">
        <v>81</v>
      </c>
      <c r="C106" s="122"/>
      <c r="D106" s="123"/>
      <c r="E106" s="124"/>
    </row>
    <row r="107" spans="1:5" ht="23.25" x14ac:dyDescent="0.25">
      <c r="A107" s="50" t="s">
        <v>195</v>
      </c>
      <c r="B107" s="66" t="s">
        <v>83</v>
      </c>
      <c r="C107" s="125" t="s">
        <v>10</v>
      </c>
      <c r="D107" s="121" t="s">
        <v>378</v>
      </c>
      <c r="E107" s="116" t="s">
        <v>379</v>
      </c>
    </row>
    <row r="108" spans="1:5" ht="33.75" x14ac:dyDescent="0.25">
      <c r="A108" s="50" t="s">
        <v>196</v>
      </c>
      <c r="B108" s="66" t="s">
        <v>87</v>
      </c>
      <c r="C108" s="125" t="s">
        <v>10</v>
      </c>
      <c r="D108" s="126" t="s">
        <v>380</v>
      </c>
      <c r="E108" s="116" t="s">
        <v>381</v>
      </c>
    </row>
    <row r="109" spans="1:5" ht="23.25" x14ac:dyDescent="0.25">
      <c r="A109" s="50" t="s">
        <v>197</v>
      </c>
      <c r="B109" s="66" t="s">
        <v>89</v>
      </c>
      <c r="C109" s="125" t="s">
        <v>10</v>
      </c>
      <c r="D109" s="121" t="s">
        <v>382</v>
      </c>
      <c r="E109" s="116" t="s">
        <v>383</v>
      </c>
    </row>
    <row r="110" spans="1:5" ht="23.25" x14ac:dyDescent="0.25">
      <c r="A110" s="50" t="s">
        <v>198</v>
      </c>
      <c r="B110" s="66" t="s">
        <v>91</v>
      </c>
      <c r="C110" s="125" t="s">
        <v>10</v>
      </c>
      <c r="D110" s="126" t="s">
        <v>384</v>
      </c>
      <c r="E110" s="116" t="s">
        <v>383</v>
      </c>
    </row>
    <row r="111" spans="1:5" x14ac:dyDescent="0.25">
      <c r="A111" s="50" t="s">
        <v>199</v>
      </c>
      <c r="B111" s="52" t="s">
        <v>93</v>
      </c>
      <c r="C111" s="122"/>
      <c r="D111" s="123"/>
      <c r="E111" s="124"/>
    </row>
    <row r="112" spans="1:5" ht="45" x14ac:dyDescent="0.25">
      <c r="A112" s="50" t="s">
        <v>200</v>
      </c>
      <c r="B112" s="66" t="s">
        <v>247</v>
      </c>
      <c r="C112" s="125" t="s">
        <v>10</v>
      </c>
      <c r="D112" s="121" t="s">
        <v>385</v>
      </c>
      <c r="E112" s="121" t="s">
        <v>386</v>
      </c>
    </row>
    <row r="113" spans="1:5" x14ac:dyDescent="0.25">
      <c r="A113" s="50" t="s">
        <v>201</v>
      </c>
      <c r="B113" s="66" t="s">
        <v>99</v>
      </c>
      <c r="C113" s="115" t="s">
        <v>36</v>
      </c>
      <c r="D113" s="121" t="s">
        <v>37</v>
      </c>
      <c r="E113" s="121"/>
    </row>
    <row r="114" spans="1:5" ht="45" x14ac:dyDescent="0.25">
      <c r="A114" s="50" t="s">
        <v>202</v>
      </c>
      <c r="B114" s="66" t="s">
        <v>103</v>
      </c>
      <c r="C114" s="125" t="s">
        <v>10</v>
      </c>
      <c r="D114" s="121" t="s">
        <v>387</v>
      </c>
      <c r="E114" s="121" t="s">
        <v>388</v>
      </c>
    </row>
    <row r="115" spans="1:5" ht="45" x14ac:dyDescent="0.25">
      <c r="A115" s="50" t="s">
        <v>203</v>
      </c>
      <c r="B115" s="66" t="s">
        <v>106</v>
      </c>
      <c r="C115" s="125" t="s">
        <v>10</v>
      </c>
      <c r="D115" s="121" t="s">
        <v>387</v>
      </c>
      <c r="E115" s="121" t="s">
        <v>388</v>
      </c>
    </row>
    <row r="116" spans="1:5" x14ac:dyDescent="0.25">
      <c r="A116" s="50" t="s">
        <v>204</v>
      </c>
      <c r="B116" s="69" t="s">
        <v>205</v>
      </c>
      <c r="C116" s="127"/>
      <c r="D116" s="128"/>
      <c r="E116" s="128"/>
    </row>
    <row r="117" spans="1:5" x14ac:dyDescent="0.25">
      <c r="A117" s="50" t="s">
        <v>206</v>
      </c>
      <c r="B117" s="52" t="s">
        <v>7</v>
      </c>
      <c r="C117" s="113"/>
      <c r="D117" s="114"/>
      <c r="E117" s="114"/>
    </row>
    <row r="118" spans="1:5" x14ac:dyDescent="0.25">
      <c r="A118" s="50" t="s">
        <v>207</v>
      </c>
      <c r="B118" s="24" t="s">
        <v>9</v>
      </c>
      <c r="C118" s="115" t="s">
        <v>36</v>
      </c>
      <c r="D118" s="121" t="s">
        <v>37</v>
      </c>
      <c r="E118" s="116"/>
    </row>
    <row r="119" spans="1:5" x14ac:dyDescent="0.25">
      <c r="A119" s="50" t="s">
        <v>208</v>
      </c>
      <c r="B119" s="60" t="s">
        <v>14</v>
      </c>
      <c r="C119" s="117"/>
      <c r="D119" s="118"/>
      <c r="E119" s="118"/>
    </row>
    <row r="120" spans="1:5" x14ac:dyDescent="0.25">
      <c r="A120" s="50" t="s">
        <v>209</v>
      </c>
      <c r="B120" s="61" t="s">
        <v>16</v>
      </c>
      <c r="C120" s="115" t="s">
        <v>36</v>
      </c>
      <c r="D120" s="121" t="s">
        <v>37</v>
      </c>
      <c r="E120" s="116"/>
    </row>
    <row r="121" spans="1:5" x14ac:dyDescent="0.25">
      <c r="A121" s="50" t="s">
        <v>210</v>
      </c>
      <c r="B121" s="61" t="s">
        <v>20</v>
      </c>
      <c r="C121" s="115" t="s">
        <v>36</v>
      </c>
      <c r="D121" s="121" t="s">
        <v>37</v>
      </c>
      <c r="E121" s="116"/>
    </row>
    <row r="122" spans="1:5" x14ac:dyDescent="0.25">
      <c r="A122" s="50" t="s">
        <v>211</v>
      </c>
      <c r="B122" s="61" t="s">
        <v>23</v>
      </c>
      <c r="C122" s="115" t="s">
        <v>36</v>
      </c>
      <c r="D122" s="121" t="s">
        <v>37</v>
      </c>
      <c r="E122" s="116"/>
    </row>
    <row r="123" spans="1:5" x14ac:dyDescent="0.25">
      <c r="A123" s="50" t="s">
        <v>212</v>
      </c>
      <c r="B123" s="61" t="s">
        <v>26</v>
      </c>
      <c r="C123" s="115" t="s">
        <v>36</v>
      </c>
      <c r="D123" s="121" t="s">
        <v>37</v>
      </c>
      <c r="E123" s="116"/>
    </row>
    <row r="124" spans="1:5" ht="113.25" x14ac:dyDescent="0.25">
      <c r="A124" s="50" t="s">
        <v>213</v>
      </c>
      <c r="B124" s="61" t="s">
        <v>30</v>
      </c>
      <c r="C124" s="115" t="s">
        <v>10</v>
      </c>
      <c r="D124" s="116" t="s">
        <v>389</v>
      </c>
      <c r="E124" s="119" t="s">
        <v>390</v>
      </c>
    </row>
    <row r="125" spans="1:5" x14ac:dyDescent="0.25">
      <c r="A125" s="50" t="s">
        <v>214</v>
      </c>
      <c r="B125" s="60" t="s">
        <v>33</v>
      </c>
      <c r="C125" s="65"/>
      <c r="D125" s="65"/>
      <c r="E125" s="65"/>
    </row>
    <row r="126" spans="1:5" x14ac:dyDescent="0.25">
      <c r="A126" s="50" t="s">
        <v>215</v>
      </c>
      <c r="B126" s="61" t="s">
        <v>35</v>
      </c>
      <c r="C126" s="115" t="s">
        <v>36</v>
      </c>
      <c r="D126" s="121" t="s">
        <v>37</v>
      </c>
      <c r="E126" s="116"/>
    </row>
    <row r="127" spans="1:5" ht="112.5" x14ac:dyDescent="0.25">
      <c r="A127" s="50" t="s">
        <v>216</v>
      </c>
      <c r="B127" s="66" t="s">
        <v>39</v>
      </c>
      <c r="C127" s="125" t="s">
        <v>10</v>
      </c>
      <c r="D127" s="121" t="s">
        <v>391</v>
      </c>
      <c r="E127" s="116" t="s">
        <v>392</v>
      </c>
    </row>
    <row r="128" spans="1:5" ht="112.5" x14ac:dyDescent="0.25">
      <c r="A128" s="50" t="s">
        <v>217</v>
      </c>
      <c r="B128" s="66" t="s">
        <v>41</v>
      </c>
      <c r="C128" s="125" t="s">
        <v>10</v>
      </c>
      <c r="D128" s="121" t="s">
        <v>391</v>
      </c>
      <c r="E128" s="116" t="s">
        <v>392</v>
      </c>
    </row>
    <row r="129" spans="1:5" ht="90.75" x14ac:dyDescent="0.25">
      <c r="A129" s="50" t="s">
        <v>218</v>
      </c>
      <c r="B129" s="66" t="s">
        <v>43</v>
      </c>
      <c r="C129" s="115" t="s">
        <v>10</v>
      </c>
      <c r="D129" s="120" t="s">
        <v>361</v>
      </c>
      <c r="E129" s="116" t="s">
        <v>362</v>
      </c>
    </row>
    <row r="130" spans="1:5" ht="68.25" x14ac:dyDescent="0.25">
      <c r="A130" s="50" t="s">
        <v>219</v>
      </c>
      <c r="B130" s="66" t="s">
        <v>45</v>
      </c>
      <c r="C130" s="115" t="s">
        <v>10</v>
      </c>
      <c r="D130" s="116" t="s">
        <v>363</v>
      </c>
      <c r="E130" s="116" t="s">
        <v>364</v>
      </c>
    </row>
    <row r="131" spans="1:5" ht="169.5" x14ac:dyDescent="0.25">
      <c r="A131" s="50" t="s">
        <v>220</v>
      </c>
      <c r="B131" s="66" t="s">
        <v>47</v>
      </c>
      <c r="C131" s="115" t="s">
        <v>36</v>
      </c>
      <c r="D131" s="116" t="s">
        <v>393</v>
      </c>
      <c r="E131" s="116" t="s">
        <v>394</v>
      </c>
    </row>
    <row r="132" spans="1:5" x14ac:dyDescent="0.25">
      <c r="A132" s="50" t="s">
        <v>221</v>
      </c>
      <c r="B132" s="66" t="s">
        <v>49</v>
      </c>
      <c r="C132" s="115" t="s">
        <v>36</v>
      </c>
      <c r="D132" s="121" t="s">
        <v>37</v>
      </c>
      <c r="E132" s="116"/>
    </row>
    <row r="133" spans="1:5" x14ac:dyDescent="0.25">
      <c r="A133" s="50" t="s">
        <v>222</v>
      </c>
      <c r="B133" s="66" t="s">
        <v>51</v>
      </c>
      <c r="C133" s="115" t="s">
        <v>36</v>
      </c>
      <c r="D133" s="121" t="s">
        <v>37</v>
      </c>
      <c r="E133" s="116"/>
    </row>
    <row r="134" spans="1:5" x14ac:dyDescent="0.25">
      <c r="A134" s="50" t="s">
        <v>223</v>
      </c>
      <c r="B134" s="66" t="s">
        <v>53</v>
      </c>
      <c r="C134" s="115" t="s">
        <v>36</v>
      </c>
      <c r="D134" s="121" t="s">
        <v>37</v>
      </c>
      <c r="E134" s="116"/>
    </row>
    <row r="135" spans="1:5" x14ac:dyDescent="0.25">
      <c r="A135" s="50" t="s">
        <v>224</v>
      </c>
      <c r="B135" s="52" t="s">
        <v>299</v>
      </c>
      <c r="C135" s="122"/>
      <c r="D135" s="123"/>
      <c r="E135" s="124"/>
    </row>
    <row r="136" spans="1:5" ht="45" x14ac:dyDescent="0.25">
      <c r="A136" s="50" t="s">
        <v>225</v>
      </c>
      <c r="B136" s="66" t="s">
        <v>57</v>
      </c>
      <c r="C136" s="125" t="s">
        <v>10</v>
      </c>
      <c r="D136" s="121" t="s">
        <v>395</v>
      </c>
      <c r="E136" s="121" t="s">
        <v>396</v>
      </c>
    </row>
    <row r="137" spans="1:5" x14ac:dyDescent="0.25">
      <c r="A137" s="50" t="s">
        <v>226</v>
      </c>
      <c r="B137" s="66" t="s">
        <v>59</v>
      </c>
      <c r="C137" s="115" t="s">
        <v>36</v>
      </c>
      <c r="D137" s="121" t="s">
        <v>37</v>
      </c>
      <c r="E137" s="116"/>
    </row>
    <row r="138" spans="1:5" ht="22.5" x14ac:dyDescent="0.25">
      <c r="A138" s="50" t="s">
        <v>227</v>
      </c>
      <c r="B138" s="66" t="s">
        <v>61</v>
      </c>
      <c r="C138" s="125" t="s">
        <v>10</v>
      </c>
      <c r="D138" s="121" t="s">
        <v>397</v>
      </c>
      <c r="E138" s="121" t="s">
        <v>398</v>
      </c>
    </row>
    <row r="139" spans="1:5" ht="56.25" x14ac:dyDescent="0.25">
      <c r="A139" s="50" t="s">
        <v>228</v>
      </c>
      <c r="B139" s="66" t="s">
        <v>65</v>
      </c>
      <c r="C139" s="125" t="s">
        <v>10</v>
      </c>
      <c r="D139" s="126" t="s">
        <v>399</v>
      </c>
      <c r="E139" s="121" t="s">
        <v>400</v>
      </c>
    </row>
    <row r="140" spans="1:5" x14ac:dyDescent="0.25">
      <c r="A140" s="50" t="s">
        <v>229</v>
      </c>
      <c r="B140" s="52" t="s">
        <v>246</v>
      </c>
      <c r="C140" s="122"/>
      <c r="D140" s="123"/>
      <c r="E140" s="124"/>
    </row>
    <row r="141" spans="1:5" ht="56.25" x14ac:dyDescent="0.25">
      <c r="A141" s="50" t="s">
        <v>230</v>
      </c>
      <c r="B141" s="66" t="s">
        <v>69</v>
      </c>
      <c r="C141" s="125" t="s">
        <v>10</v>
      </c>
      <c r="D141" s="126" t="s">
        <v>401</v>
      </c>
      <c r="E141" s="121" t="s">
        <v>402</v>
      </c>
    </row>
    <row r="142" spans="1:5" ht="22.5" x14ac:dyDescent="0.25">
      <c r="A142" s="50" t="s">
        <v>231</v>
      </c>
      <c r="B142" s="66" t="s">
        <v>73</v>
      </c>
      <c r="C142" s="125" t="s">
        <v>10</v>
      </c>
      <c r="D142" s="121" t="s">
        <v>374</v>
      </c>
      <c r="E142" s="121" t="s">
        <v>403</v>
      </c>
    </row>
    <row r="143" spans="1:5" ht="56.25" x14ac:dyDescent="0.25">
      <c r="A143" s="50" t="s">
        <v>232</v>
      </c>
      <c r="B143" s="66" t="s">
        <v>77</v>
      </c>
      <c r="C143" s="125" t="s">
        <v>10</v>
      </c>
      <c r="D143" s="126" t="s">
        <v>376</v>
      </c>
      <c r="E143" s="121" t="s">
        <v>377</v>
      </c>
    </row>
    <row r="144" spans="1:5" x14ac:dyDescent="0.25">
      <c r="A144" s="50" t="s">
        <v>233</v>
      </c>
      <c r="B144" s="52" t="s">
        <v>81</v>
      </c>
      <c r="C144" s="122"/>
      <c r="D144" s="123"/>
      <c r="E144" s="124"/>
    </row>
    <row r="145" spans="1:5" x14ac:dyDescent="0.25">
      <c r="A145" s="50" t="s">
        <v>234</v>
      </c>
      <c r="B145" s="66" t="s">
        <v>83</v>
      </c>
      <c r="C145" s="115" t="s">
        <v>10</v>
      </c>
      <c r="D145" s="116" t="s">
        <v>404</v>
      </c>
      <c r="E145" s="116" t="s">
        <v>390</v>
      </c>
    </row>
    <row r="146" spans="1:5" x14ac:dyDescent="0.25">
      <c r="A146" s="50" t="s">
        <v>235</v>
      </c>
      <c r="B146" s="66" t="s">
        <v>87</v>
      </c>
      <c r="C146" s="115" t="s">
        <v>36</v>
      </c>
      <c r="D146" s="121" t="s">
        <v>37</v>
      </c>
      <c r="E146" s="116"/>
    </row>
    <row r="147" spans="1:5" x14ac:dyDescent="0.25">
      <c r="A147" s="50" t="s">
        <v>236</v>
      </c>
      <c r="B147" s="66" t="s">
        <v>89</v>
      </c>
      <c r="C147" s="115" t="s">
        <v>36</v>
      </c>
      <c r="D147" s="121" t="s">
        <v>37</v>
      </c>
      <c r="E147" s="121"/>
    </row>
    <row r="148" spans="1:5" x14ac:dyDescent="0.25">
      <c r="A148" s="50" t="s">
        <v>237</v>
      </c>
      <c r="B148" s="66" t="s">
        <v>91</v>
      </c>
      <c r="C148" s="115" t="s">
        <v>36</v>
      </c>
      <c r="D148" s="121" t="s">
        <v>37</v>
      </c>
      <c r="E148" s="121"/>
    </row>
    <row r="149" spans="1:5" x14ac:dyDescent="0.25">
      <c r="A149" s="50" t="s">
        <v>238</v>
      </c>
      <c r="B149" s="52" t="s">
        <v>93</v>
      </c>
      <c r="C149" s="122"/>
      <c r="D149" s="123"/>
      <c r="E149" s="124"/>
    </row>
    <row r="150" spans="1:5" ht="22.5" x14ac:dyDescent="0.25">
      <c r="A150" s="50" t="s">
        <v>239</v>
      </c>
      <c r="B150" s="66" t="s">
        <v>247</v>
      </c>
      <c r="C150" s="125" t="s">
        <v>10</v>
      </c>
      <c r="D150" s="121" t="s">
        <v>405</v>
      </c>
      <c r="E150" s="121" t="s">
        <v>406</v>
      </c>
    </row>
    <row r="151" spans="1:5" x14ac:dyDescent="0.25">
      <c r="A151" s="50" t="s">
        <v>240</v>
      </c>
      <c r="B151" s="66" t="s">
        <v>99</v>
      </c>
      <c r="C151" s="115" t="s">
        <v>36</v>
      </c>
      <c r="D151" s="121" t="s">
        <v>37</v>
      </c>
      <c r="E151" s="121"/>
    </row>
    <row r="152" spans="1:5" ht="22.5" x14ac:dyDescent="0.25">
      <c r="A152" s="50" t="s">
        <v>241</v>
      </c>
      <c r="B152" s="66" t="s">
        <v>103</v>
      </c>
      <c r="C152" s="125" t="s">
        <v>10</v>
      </c>
      <c r="D152" s="121" t="s">
        <v>407</v>
      </c>
      <c r="E152" s="121" t="s">
        <v>406</v>
      </c>
    </row>
    <row r="153" spans="1:5" ht="22.5" x14ac:dyDescent="0.25">
      <c r="A153" s="50" t="s">
        <v>242</v>
      </c>
      <c r="B153" s="66" t="s">
        <v>106</v>
      </c>
      <c r="C153" s="125" t="s">
        <v>10</v>
      </c>
      <c r="D153" s="121" t="s">
        <v>407</v>
      </c>
      <c r="E153" s="121" t="s">
        <v>408</v>
      </c>
    </row>
    <row r="154" spans="1:5" x14ac:dyDescent="0.25">
      <c r="A154" s="79"/>
      <c r="B154" s="39"/>
    </row>
    <row r="155" spans="1:5" x14ac:dyDescent="0.25">
      <c r="A155" s="79"/>
      <c r="B155" s="39"/>
    </row>
    <row r="156" spans="1:5" x14ac:dyDescent="0.25">
      <c r="A156" s="79"/>
      <c r="B156" s="39"/>
    </row>
    <row r="157" spans="1:5" x14ac:dyDescent="0.25">
      <c r="A157" s="79"/>
      <c r="B157" s="39"/>
    </row>
    <row r="158" spans="1:5" x14ac:dyDescent="0.25">
      <c r="A158" s="79"/>
      <c r="B158" s="39"/>
    </row>
    <row r="159" spans="1:5" x14ac:dyDescent="0.25">
      <c r="A159" s="79"/>
      <c r="B159" s="39"/>
    </row>
    <row r="160" spans="1:5" x14ac:dyDescent="0.25">
      <c r="A160" s="79"/>
      <c r="B160" s="39"/>
    </row>
    <row r="161" spans="1:2" x14ac:dyDescent="0.25">
      <c r="A161" s="79"/>
      <c r="B161" s="39"/>
    </row>
    <row r="162" spans="1:2" x14ac:dyDescent="0.25">
      <c r="A162" s="79"/>
      <c r="B162" s="39"/>
    </row>
    <row r="163" spans="1:2" x14ac:dyDescent="0.25">
      <c r="A163" s="79"/>
      <c r="B163" s="39"/>
    </row>
    <row r="164" spans="1:2" x14ac:dyDescent="0.25">
      <c r="A164" s="79"/>
      <c r="B164" s="39"/>
    </row>
    <row r="165" spans="1:2" x14ac:dyDescent="0.25">
      <c r="A165" s="79"/>
      <c r="B165" s="39"/>
    </row>
    <row r="166" spans="1:2" x14ac:dyDescent="0.25">
      <c r="A166" s="79"/>
      <c r="B166" s="39"/>
    </row>
    <row r="167" spans="1:2" x14ac:dyDescent="0.25">
      <c r="A167" s="79"/>
      <c r="B167" s="39"/>
    </row>
    <row r="168" spans="1:2" x14ac:dyDescent="0.25">
      <c r="A168" s="79"/>
      <c r="B168" s="39"/>
    </row>
    <row r="169" spans="1:2" x14ac:dyDescent="0.25">
      <c r="A169" s="79"/>
      <c r="B169" s="39"/>
    </row>
    <row r="170" spans="1:2" x14ac:dyDescent="0.25">
      <c r="A170" s="79"/>
      <c r="B170" s="39"/>
    </row>
    <row r="171" spans="1:2" x14ac:dyDescent="0.25">
      <c r="A171" s="79"/>
      <c r="B171" s="39"/>
    </row>
    <row r="172" spans="1:2" x14ac:dyDescent="0.25">
      <c r="A172" s="79"/>
      <c r="B172" s="39"/>
    </row>
    <row r="173" spans="1:2" x14ac:dyDescent="0.25">
      <c r="B173" s="39"/>
    </row>
    <row r="174" spans="1:2" x14ac:dyDescent="0.25">
      <c r="B174" s="39"/>
    </row>
    <row r="175" spans="1:2" x14ac:dyDescent="0.25">
      <c r="B175" s="39"/>
    </row>
    <row r="176" spans="1:2" x14ac:dyDescent="0.25">
      <c r="B176" s="39"/>
    </row>
    <row r="177" spans="2:2" x14ac:dyDescent="0.25">
      <c r="B177" s="39"/>
    </row>
    <row r="178" spans="2:2" x14ac:dyDescent="0.25">
      <c r="B178" s="39"/>
    </row>
    <row r="179" spans="2:2" x14ac:dyDescent="0.25">
      <c r="B179" s="39"/>
    </row>
    <row r="180" spans="2:2" x14ac:dyDescent="0.25">
      <c r="B180" s="39"/>
    </row>
    <row r="181" spans="2:2" x14ac:dyDescent="0.25">
      <c r="B181" s="39"/>
    </row>
    <row r="182" spans="2:2" x14ac:dyDescent="0.25">
      <c r="B182" s="39"/>
    </row>
    <row r="183" spans="2:2" x14ac:dyDescent="0.25">
      <c r="B183" s="39"/>
    </row>
    <row r="184" spans="2:2" x14ac:dyDescent="0.25">
      <c r="B184" s="39"/>
    </row>
    <row r="185" spans="2:2" x14ac:dyDescent="0.25">
      <c r="B185" s="39"/>
    </row>
    <row r="186" spans="2:2" x14ac:dyDescent="0.25">
      <c r="B186" s="39"/>
    </row>
    <row r="187" spans="2:2" x14ac:dyDescent="0.25">
      <c r="B187" s="39"/>
    </row>
    <row r="188" spans="2:2" x14ac:dyDescent="0.25">
      <c r="B188" s="39"/>
    </row>
    <row r="189" spans="2:2" x14ac:dyDescent="0.25">
      <c r="B189" s="39"/>
    </row>
    <row r="190" spans="2:2" x14ac:dyDescent="0.25">
      <c r="B190" s="39"/>
    </row>
    <row r="191" spans="2:2" x14ac:dyDescent="0.25">
      <c r="B191" s="39"/>
    </row>
    <row r="192" spans="2:2" x14ac:dyDescent="0.25">
      <c r="B192" s="39"/>
    </row>
    <row r="193" spans="2:2" x14ac:dyDescent="0.25">
      <c r="B193" s="39"/>
    </row>
    <row r="194" spans="2:2" x14ac:dyDescent="0.25">
      <c r="B194" s="39"/>
    </row>
    <row r="195" spans="2:2" x14ac:dyDescent="0.25">
      <c r="B195" s="39"/>
    </row>
    <row r="196" spans="2:2" x14ac:dyDescent="0.25">
      <c r="B196" s="39"/>
    </row>
    <row r="197" spans="2:2" x14ac:dyDescent="0.25">
      <c r="B197" s="39"/>
    </row>
    <row r="198" spans="2:2" x14ac:dyDescent="0.25">
      <c r="B198" s="39"/>
    </row>
    <row r="199" spans="2:2" x14ac:dyDescent="0.25">
      <c r="B199" s="39"/>
    </row>
    <row r="200" spans="2:2" x14ac:dyDescent="0.25">
      <c r="B200" s="39"/>
    </row>
    <row r="201" spans="2:2" x14ac:dyDescent="0.25">
      <c r="B201" s="39"/>
    </row>
    <row r="202" spans="2:2" x14ac:dyDescent="0.25">
      <c r="B202" s="39"/>
    </row>
    <row r="203" spans="2:2" x14ac:dyDescent="0.25">
      <c r="B203" s="39"/>
    </row>
    <row r="204" spans="2:2" x14ac:dyDescent="0.25">
      <c r="B204" s="39"/>
    </row>
    <row r="205" spans="2:2" x14ac:dyDescent="0.25">
      <c r="B205" s="39"/>
    </row>
    <row r="206" spans="2:2" x14ac:dyDescent="0.25">
      <c r="B206" s="39"/>
    </row>
    <row r="207" spans="2:2" x14ac:dyDescent="0.25">
      <c r="B207" s="39"/>
    </row>
    <row r="208" spans="2:2" x14ac:dyDescent="0.25">
      <c r="B208" s="39"/>
    </row>
    <row r="209" spans="2:2" x14ac:dyDescent="0.25">
      <c r="B209" s="39"/>
    </row>
    <row r="210" spans="2:2" x14ac:dyDescent="0.25">
      <c r="B210" s="39"/>
    </row>
    <row r="211" spans="2:2" x14ac:dyDescent="0.25">
      <c r="B211" s="39"/>
    </row>
    <row r="212" spans="2:2" x14ac:dyDescent="0.25">
      <c r="B212" s="39"/>
    </row>
    <row r="213" spans="2:2" x14ac:dyDescent="0.25">
      <c r="B213" s="39"/>
    </row>
    <row r="214" spans="2:2" x14ac:dyDescent="0.25">
      <c r="B214" s="39"/>
    </row>
    <row r="215" spans="2:2" x14ac:dyDescent="0.25">
      <c r="B215" s="39"/>
    </row>
    <row r="216" spans="2:2" x14ac:dyDescent="0.25">
      <c r="B216" s="39"/>
    </row>
    <row r="217" spans="2:2" x14ac:dyDescent="0.25">
      <c r="B217" s="39"/>
    </row>
    <row r="218" spans="2:2" x14ac:dyDescent="0.25">
      <c r="B218" s="39"/>
    </row>
    <row r="219" spans="2:2" x14ac:dyDescent="0.25">
      <c r="B219" s="39"/>
    </row>
    <row r="220" spans="2:2" x14ac:dyDescent="0.25">
      <c r="B220" s="39"/>
    </row>
    <row r="221" spans="2:2" x14ac:dyDescent="0.25">
      <c r="B221" s="39"/>
    </row>
    <row r="222" spans="2:2" x14ac:dyDescent="0.25">
      <c r="B222" s="39"/>
    </row>
    <row r="223" spans="2:2" x14ac:dyDescent="0.25">
      <c r="B223" s="39"/>
    </row>
    <row r="224" spans="2:2" x14ac:dyDescent="0.25">
      <c r="B224" s="39"/>
    </row>
    <row r="225" spans="2:2" x14ac:dyDescent="0.25">
      <c r="B225" s="39"/>
    </row>
    <row r="226" spans="2:2" x14ac:dyDescent="0.25">
      <c r="B226" s="39"/>
    </row>
    <row r="227" spans="2:2" x14ac:dyDescent="0.25">
      <c r="B227" s="39"/>
    </row>
    <row r="228" spans="2:2" x14ac:dyDescent="0.25">
      <c r="B228" s="39"/>
    </row>
    <row r="229" spans="2:2" x14ac:dyDescent="0.25">
      <c r="B229" s="39"/>
    </row>
    <row r="230" spans="2:2" x14ac:dyDescent="0.25">
      <c r="B230" s="39"/>
    </row>
    <row r="231" spans="2:2" x14ac:dyDescent="0.25">
      <c r="B231" s="39"/>
    </row>
    <row r="232" spans="2:2" x14ac:dyDescent="0.25">
      <c r="B232" s="39"/>
    </row>
    <row r="233" spans="2:2" x14ac:dyDescent="0.25">
      <c r="B233" s="39"/>
    </row>
    <row r="234" spans="2:2" x14ac:dyDescent="0.25">
      <c r="B234" s="39"/>
    </row>
    <row r="235" spans="2:2" x14ac:dyDescent="0.25">
      <c r="B235" s="39"/>
    </row>
    <row r="236" spans="2:2" x14ac:dyDescent="0.25">
      <c r="B236" s="39"/>
    </row>
    <row r="237" spans="2:2" x14ac:dyDescent="0.25">
      <c r="B237" s="39"/>
    </row>
    <row r="238" spans="2:2" x14ac:dyDescent="0.25">
      <c r="B238" s="39"/>
    </row>
    <row r="239" spans="2:2" x14ac:dyDescent="0.25">
      <c r="B239" s="39"/>
    </row>
    <row r="240" spans="2:2" x14ac:dyDescent="0.25">
      <c r="B240" s="39"/>
    </row>
    <row r="241" spans="2:2" x14ac:dyDescent="0.25">
      <c r="B241" s="39"/>
    </row>
    <row r="242" spans="2:2" x14ac:dyDescent="0.25">
      <c r="B242" s="39"/>
    </row>
    <row r="243" spans="2:2" x14ac:dyDescent="0.25">
      <c r="B243" s="39"/>
    </row>
    <row r="244" spans="2:2" x14ac:dyDescent="0.25">
      <c r="B244" s="39"/>
    </row>
    <row r="245" spans="2:2" x14ac:dyDescent="0.25">
      <c r="B245" s="39"/>
    </row>
    <row r="246" spans="2:2" x14ac:dyDescent="0.25">
      <c r="B246" s="39"/>
    </row>
    <row r="247" spans="2:2" x14ac:dyDescent="0.25">
      <c r="B247" s="39"/>
    </row>
    <row r="248" spans="2:2" x14ac:dyDescent="0.25">
      <c r="B248" s="39"/>
    </row>
    <row r="249" spans="2:2" x14ac:dyDescent="0.25">
      <c r="B249" s="39"/>
    </row>
    <row r="250" spans="2:2" x14ac:dyDescent="0.25">
      <c r="B250" s="39"/>
    </row>
    <row r="251" spans="2:2" x14ac:dyDescent="0.25">
      <c r="B251" s="39"/>
    </row>
    <row r="252" spans="2:2" x14ac:dyDescent="0.25">
      <c r="B252" s="39"/>
    </row>
    <row r="253" spans="2:2" x14ac:dyDescent="0.25">
      <c r="B253" s="39"/>
    </row>
    <row r="254" spans="2:2" x14ac:dyDescent="0.25">
      <c r="B254" s="39"/>
    </row>
    <row r="255" spans="2:2" x14ac:dyDescent="0.25">
      <c r="B255" s="39"/>
    </row>
    <row r="256" spans="2:2" x14ac:dyDescent="0.25">
      <c r="B256" s="39"/>
    </row>
    <row r="257" spans="2:2" x14ac:dyDescent="0.25">
      <c r="B257" s="39"/>
    </row>
    <row r="258" spans="2:2" x14ac:dyDescent="0.25">
      <c r="B258" s="39"/>
    </row>
    <row r="259" spans="2:2" x14ac:dyDescent="0.25">
      <c r="B259" s="39"/>
    </row>
    <row r="260" spans="2:2" x14ac:dyDescent="0.25">
      <c r="B260" s="39"/>
    </row>
    <row r="261" spans="2:2" x14ac:dyDescent="0.25">
      <c r="B261" s="39"/>
    </row>
    <row r="262" spans="2:2" x14ac:dyDescent="0.25">
      <c r="B262" s="39"/>
    </row>
    <row r="263" spans="2:2" x14ac:dyDescent="0.25">
      <c r="B263" s="39"/>
    </row>
    <row r="264" spans="2:2" x14ac:dyDescent="0.25">
      <c r="B264" s="39"/>
    </row>
    <row r="265" spans="2:2" x14ac:dyDescent="0.25">
      <c r="B265" s="39"/>
    </row>
    <row r="266" spans="2:2" x14ac:dyDescent="0.25">
      <c r="B266" s="39"/>
    </row>
    <row r="267" spans="2:2" x14ac:dyDescent="0.25">
      <c r="B267" s="39"/>
    </row>
    <row r="268" spans="2:2" x14ac:dyDescent="0.25">
      <c r="B268" s="39"/>
    </row>
    <row r="269" spans="2:2" x14ac:dyDescent="0.25">
      <c r="B269" s="39"/>
    </row>
    <row r="270" spans="2:2" x14ac:dyDescent="0.25">
      <c r="B270" s="39"/>
    </row>
    <row r="271" spans="2:2" x14ac:dyDescent="0.25">
      <c r="B271" s="39"/>
    </row>
    <row r="272" spans="2:2" x14ac:dyDescent="0.25">
      <c r="B272" s="39"/>
    </row>
    <row r="273" spans="2:2" x14ac:dyDescent="0.25">
      <c r="B273" s="39"/>
    </row>
    <row r="274" spans="2:2" x14ac:dyDescent="0.25">
      <c r="B274" s="39"/>
    </row>
    <row r="275" spans="2:2" x14ac:dyDescent="0.25">
      <c r="B275" s="39"/>
    </row>
    <row r="276" spans="2:2" x14ac:dyDescent="0.25">
      <c r="B276" s="39"/>
    </row>
    <row r="277" spans="2:2" x14ac:dyDescent="0.25">
      <c r="B277" s="39"/>
    </row>
    <row r="278" spans="2:2" x14ac:dyDescent="0.25">
      <c r="B278" s="39"/>
    </row>
    <row r="279" spans="2:2" x14ac:dyDescent="0.25">
      <c r="B279" s="39"/>
    </row>
    <row r="280" spans="2:2" x14ac:dyDescent="0.25">
      <c r="B280" s="39"/>
    </row>
    <row r="281" spans="2:2" x14ac:dyDescent="0.25">
      <c r="B281" s="39"/>
    </row>
    <row r="282" spans="2:2" x14ac:dyDescent="0.25">
      <c r="B282" s="39"/>
    </row>
    <row r="283" spans="2:2" x14ac:dyDescent="0.25">
      <c r="B283" s="39"/>
    </row>
    <row r="284" spans="2:2" x14ac:dyDescent="0.25">
      <c r="B284" s="39"/>
    </row>
    <row r="285" spans="2:2" x14ac:dyDescent="0.25">
      <c r="B285" s="39"/>
    </row>
    <row r="286" spans="2:2" x14ac:dyDescent="0.25">
      <c r="B286" s="39"/>
    </row>
    <row r="287" spans="2:2" x14ac:dyDescent="0.25">
      <c r="B287" s="39"/>
    </row>
    <row r="288" spans="2:2" x14ac:dyDescent="0.25">
      <c r="B288" s="39"/>
    </row>
    <row r="289" spans="2:2" x14ac:dyDescent="0.25">
      <c r="B289" s="39"/>
    </row>
    <row r="290" spans="2:2" x14ac:dyDescent="0.25">
      <c r="B290" s="39"/>
    </row>
    <row r="291" spans="2:2" x14ac:dyDescent="0.25">
      <c r="B291" s="39"/>
    </row>
    <row r="292" spans="2:2" x14ac:dyDescent="0.25">
      <c r="B292" s="39"/>
    </row>
    <row r="293" spans="2:2" x14ac:dyDescent="0.25">
      <c r="B293" s="39"/>
    </row>
    <row r="294" spans="2:2" x14ac:dyDescent="0.25">
      <c r="B294" s="39"/>
    </row>
    <row r="295" spans="2:2" x14ac:dyDescent="0.25">
      <c r="B295" s="39"/>
    </row>
    <row r="296" spans="2:2" x14ac:dyDescent="0.25">
      <c r="B296" s="39"/>
    </row>
    <row r="297" spans="2:2" x14ac:dyDescent="0.25">
      <c r="B297" s="39"/>
    </row>
    <row r="298" spans="2:2" x14ac:dyDescent="0.25">
      <c r="B298" s="39"/>
    </row>
    <row r="299" spans="2:2" x14ac:dyDescent="0.25">
      <c r="B299" s="39"/>
    </row>
    <row r="300" spans="2:2" x14ac:dyDescent="0.25">
      <c r="B300" s="39"/>
    </row>
    <row r="301" spans="2:2" x14ac:dyDescent="0.25">
      <c r="B301" s="39"/>
    </row>
    <row r="302" spans="2:2" x14ac:dyDescent="0.25">
      <c r="B302" s="39"/>
    </row>
    <row r="303" spans="2:2" x14ac:dyDescent="0.25">
      <c r="B303" s="39"/>
    </row>
    <row r="304" spans="2:2" x14ac:dyDescent="0.25">
      <c r="B304" s="39"/>
    </row>
    <row r="305" spans="2:2" x14ac:dyDescent="0.25">
      <c r="B305" s="39"/>
    </row>
    <row r="306" spans="2:2" x14ac:dyDescent="0.25">
      <c r="B306" s="39"/>
    </row>
    <row r="307" spans="2:2" x14ac:dyDescent="0.25">
      <c r="B307" s="39"/>
    </row>
    <row r="308" spans="2:2" x14ac:dyDescent="0.25">
      <c r="B308" s="39"/>
    </row>
    <row r="309" spans="2:2" x14ac:dyDescent="0.25">
      <c r="B309" s="39"/>
    </row>
    <row r="310" spans="2:2" x14ac:dyDescent="0.25">
      <c r="B310" s="39"/>
    </row>
    <row r="311" spans="2:2" x14ac:dyDescent="0.25">
      <c r="B311" s="39"/>
    </row>
    <row r="312" spans="2:2" x14ac:dyDescent="0.25">
      <c r="B312" s="39"/>
    </row>
    <row r="313" spans="2:2" x14ac:dyDescent="0.25">
      <c r="B313" s="39"/>
    </row>
    <row r="314" spans="2:2" x14ac:dyDescent="0.25">
      <c r="B314" s="39"/>
    </row>
    <row r="315" spans="2:2" x14ac:dyDescent="0.25">
      <c r="B315" s="39"/>
    </row>
    <row r="316" spans="2:2" x14ac:dyDescent="0.25">
      <c r="B316" s="39"/>
    </row>
    <row r="317" spans="2:2" x14ac:dyDescent="0.25">
      <c r="B317" s="39"/>
    </row>
    <row r="318" spans="2:2" x14ac:dyDescent="0.25">
      <c r="B318" s="39"/>
    </row>
    <row r="319" spans="2:2" x14ac:dyDescent="0.25">
      <c r="B319" s="39"/>
    </row>
    <row r="320" spans="2:2" x14ac:dyDescent="0.25">
      <c r="B320" s="39"/>
    </row>
    <row r="321" spans="2:2" x14ac:dyDescent="0.25">
      <c r="B321" s="39"/>
    </row>
    <row r="322" spans="2:2" x14ac:dyDescent="0.25">
      <c r="B322" s="39"/>
    </row>
    <row r="323" spans="2:2" x14ac:dyDescent="0.25">
      <c r="B323" s="39"/>
    </row>
    <row r="324" spans="2:2" x14ac:dyDescent="0.25">
      <c r="B324" s="39"/>
    </row>
    <row r="325" spans="2:2" x14ac:dyDescent="0.25">
      <c r="B325" s="39"/>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6"/>
  <sheetViews>
    <sheetView workbookViewId="0">
      <selection activeCell="B8" sqref="B8"/>
    </sheetView>
  </sheetViews>
  <sheetFormatPr defaultRowHeight="15" x14ac:dyDescent="0.25"/>
  <cols>
    <col min="1" max="1" width="9.140625" customWidth="1"/>
    <col min="2" max="2" width="39.7109375" style="45" customWidth="1"/>
    <col min="3" max="3" width="9.140625" style="154"/>
    <col min="4" max="4" width="61.28515625" style="59" customWidth="1"/>
    <col min="5" max="5" width="49.5703125" style="59" customWidth="1"/>
  </cols>
  <sheetData>
    <row r="1" spans="1:5" ht="20.25" customHeight="1" x14ac:dyDescent="0.25">
      <c r="A1" s="269" t="s">
        <v>243</v>
      </c>
      <c r="B1" s="269"/>
      <c r="C1" s="129"/>
      <c r="D1" s="130"/>
      <c r="E1" s="131"/>
    </row>
    <row r="2" spans="1:5" ht="22.5" x14ac:dyDescent="0.25">
      <c r="A2" s="50" t="s">
        <v>1</v>
      </c>
      <c r="B2" s="51" t="s">
        <v>2</v>
      </c>
      <c r="C2" s="132" t="s">
        <v>244</v>
      </c>
      <c r="D2" s="99" t="s">
        <v>4</v>
      </c>
      <c r="E2" s="99" t="s">
        <v>5</v>
      </c>
    </row>
    <row r="3" spans="1:5" x14ac:dyDescent="0.25">
      <c r="A3" s="50" t="s">
        <v>6</v>
      </c>
      <c r="B3" s="52" t="s">
        <v>7</v>
      </c>
      <c r="C3" s="133"/>
      <c r="D3" s="133"/>
      <c r="E3" s="133"/>
    </row>
    <row r="4" spans="1:5" ht="34.5" x14ac:dyDescent="0.25">
      <c r="A4" s="50" t="s">
        <v>8</v>
      </c>
      <c r="B4" s="24" t="s">
        <v>9</v>
      </c>
      <c r="C4" s="134" t="s">
        <v>409</v>
      </c>
      <c r="D4" s="135" t="s">
        <v>410</v>
      </c>
      <c r="E4" s="135" t="s">
        <v>411</v>
      </c>
    </row>
    <row r="5" spans="1:5" x14ac:dyDescent="0.25">
      <c r="A5" s="50" t="s">
        <v>13</v>
      </c>
      <c r="B5" s="60" t="s">
        <v>14</v>
      </c>
      <c r="C5" s="136"/>
      <c r="D5" s="137"/>
      <c r="E5" s="137"/>
    </row>
    <row r="6" spans="1:5" ht="56.25" x14ac:dyDescent="0.25">
      <c r="A6" s="50" t="s">
        <v>15</v>
      </c>
      <c r="B6" s="61" t="s">
        <v>16</v>
      </c>
      <c r="C6" s="138" t="s">
        <v>10</v>
      </c>
      <c r="D6" s="76" t="s">
        <v>412</v>
      </c>
      <c r="E6" s="76" t="s">
        <v>413</v>
      </c>
    </row>
    <row r="7" spans="1:5" ht="101.25" x14ac:dyDescent="0.25">
      <c r="A7" s="50" t="s">
        <v>19</v>
      </c>
      <c r="B7" s="61" t="s">
        <v>20</v>
      </c>
      <c r="C7" s="138" t="s">
        <v>10</v>
      </c>
      <c r="D7" s="76" t="s">
        <v>414</v>
      </c>
      <c r="E7" s="76" t="s">
        <v>415</v>
      </c>
    </row>
    <row r="8" spans="1:5" ht="56.25" x14ac:dyDescent="0.25">
      <c r="A8" s="50" t="s">
        <v>22</v>
      </c>
      <c r="B8" s="61" t="s">
        <v>23</v>
      </c>
      <c r="C8" s="138" t="s">
        <v>10</v>
      </c>
      <c r="D8" s="76" t="s">
        <v>416</v>
      </c>
      <c r="E8" s="76" t="s">
        <v>415</v>
      </c>
    </row>
    <row r="9" spans="1:5" ht="56.25" x14ac:dyDescent="0.25">
      <c r="A9" s="50" t="s">
        <v>25</v>
      </c>
      <c r="B9" s="61" t="s">
        <v>26</v>
      </c>
      <c r="C9" s="138" t="s">
        <v>10</v>
      </c>
      <c r="D9" s="76" t="s">
        <v>417</v>
      </c>
      <c r="E9" s="76" t="s">
        <v>418</v>
      </c>
    </row>
    <row r="10" spans="1:5" ht="67.5" x14ac:dyDescent="0.25">
      <c r="A10" s="50" t="s">
        <v>29</v>
      </c>
      <c r="B10" s="61" t="s">
        <v>30</v>
      </c>
      <c r="C10" s="138" t="s">
        <v>10</v>
      </c>
      <c r="D10" s="76" t="s">
        <v>419</v>
      </c>
      <c r="E10" s="76" t="s">
        <v>420</v>
      </c>
    </row>
    <row r="11" spans="1:5" x14ac:dyDescent="0.25">
      <c r="A11" s="50" t="s">
        <v>32</v>
      </c>
      <c r="B11" s="60" t="s">
        <v>33</v>
      </c>
      <c r="C11" s="65"/>
      <c r="D11" s="65"/>
      <c r="E11" s="65"/>
    </row>
    <row r="12" spans="1:5" ht="22.5" x14ac:dyDescent="0.25">
      <c r="A12" s="50" t="s">
        <v>34</v>
      </c>
      <c r="B12" s="61" t="s">
        <v>35</v>
      </c>
      <c r="C12" s="138" t="s">
        <v>10</v>
      </c>
      <c r="D12" s="139" t="s">
        <v>421</v>
      </c>
      <c r="E12" s="76" t="s">
        <v>422</v>
      </c>
    </row>
    <row r="13" spans="1:5" ht="33.75" x14ac:dyDescent="0.25">
      <c r="A13" s="50" t="s">
        <v>38</v>
      </c>
      <c r="B13" s="66" t="s">
        <v>39</v>
      </c>
      <c r="C13" s="138" t="s">
        <v>10</v>
      </c>
      <c r="D13" s="139" t="s">
        <v>423</v>
      </c>
      <c r="E13" s="74" t="s">
        <v>424</v>
      </c>
    </row>
    <row r="14" spans="1:5" ht="33.75" x14ac:dyDescent="0.25">
      <c r="A14" s="50" t="s">
        <v>40</v>
      </c>
      <c r="B14" s="66" t="s">
        <v>41</v>
      </c>
      <c r="C14" s="138" t="s">
        <v>10</v>
      </c>
      <c r="D14" s="139" t="s">
        <v>423</v>
      </c>
      <c r="E14" s="74" t="s">
        <v>424</v>
      </c>
    </row>
    <row r="15" spans="1:5" ht="45" x14ac:dyDescent="0.25">
      <c r="A15" s="50" t="s">
        <v>42</v>
      </c>
      <c r="B15" s="66" t="s">
        <v>43</v>
      </c>
      <c r="C15" s="138" t="s">
        <v>10</v>
      </c>
      <c r="D15" s="139" t="s">
        <v>425</v>
      </c>
      <c r="E15" s="74" t="s">
        <v>426</v>
      </c>
    </row>
    <row r="16" spans="1:5" ht="45" x14ac:dyDescent="0.25">
      <c r="A16" s="50" t="s">
        <v>44</v>
      </c>
      <c r="B16" s="66" t="s">
        <v>45</v>
      </c>
      <c r="C16" s="138" t="s">
        <v>10</v>
      </c>
      <c r="D16" s="139" t="s">
        <v>427</v>
      </c>
      <c r="E16" s="74" t="s">
        <v>428</v>
      </c>
    </row>
    <row r="17" spans="1:5" x14ac:dyDescent="0.25">
      <c r="A17" s="50" t="s">
        <v>46</v>
      </c>
      <c r="B17" s="66" t="s">
        <v>47</v>
      </c>
      <c r="C17" s="140" t="s">
        <v>429</v>
      </c>
      <c r="D17" s="74" t="s">
        <v>37</v>
      </c>
      <c r="E17" s="74"/>
    </row>
    <row r="18" spans="1:5" ht="45" x14ac:dyDescent="0.25">
      <c r="A18" s="50" t="s">
        <v>48</v>
      </c>
      <c r="B18" s="66" t="s">
        <v>49</v>
      </c>
      <c r="C18" s="138" t="s">
        <v>430</v>
      </c>
      <c r="D18" s="139" t="s">
        <v>427</v>
      </c>
      <c r="E18" s="74" t="s">
        <v>428</v>
      </c>
    </row>
    <row r="19" spans="1:5" x14ac:dyDescent="0.25">
      <c r="A19" s="50" t="s">
        <v>50</v>
      </c>
      <c r="B19" s="66" t="s">
        <v>51</v>
      </c>
      <c r="C19" s="140" t="s">
        <v>429</v>
      </c>
      <c r="D19" s="74" t="s">
        <v>37</v>
      </c>
      <c r="E19" s="74"/>
    </row>
    <row r="20" spans="1:5" x14ac:dyDescent="0.25">
      <c r="A20" s="50" t="s">
        <v>52</v>
      </c>
      <c r="B20" s="66" t="s">
        <v>53</v>
      </c>
      <c r="C20" s="140" t="s">
        <v>429</v>
      </c>
      <c r="D20" s="74" t="s">
        <v>37</v>
      </c>
      <c r="E20" s="74"/>
    </row>
    <row r="21" spans="1:5" x14ac:dyDescent="0.25">
      <c r="A21" s="50" t="s">
        <v>54</v>
      </c>
      <c r="B21" s="52" t="s">
        <v>299</v>
      </c>
      <c r="C21" s="141"/>
      <c r="D21" s="103"/>
      <c r="E21" s="103"/>
    </row>
    <row r="22" spans="1:5" ht="56.25" x14ac:dyDescent="0.25">
      <c r="A22" s="50" t="s">
        <v>56</v>
      </c>
      <c r="B22" s="66" t="s">
        <v>57</v>
      </c>
      <c r="C22" s="138" t="s">
        <v>10</v>
      </c>
      <c r="D22" s="139" t="s">
        <v>431</v>
      </c>
      <c r="E22" s="76" t="s">
        <v>432</v>
      </c>
    </row>
    <row r="23" spans="1:5" ht="22.5" x14ac:dyDescent="0.25">
      <c r="A23" s="50" t="s">
        <v>58</v>
      </c>
      <c r="B23" s="66" t="s">
        <v>59</v>
      </c>
      <c r="C23" s="138" t="s">
        <v>10</v>
      </c>
      <c r="D23" s="139" t="s">
        <v>433</v>
      </c>
      <c r="E23" s="76" t="s">
        <v>432</v>
      </c>
    </row>
    <row r="24" spans="1:5" x14ac:dyDescent="0.25">
      <c r="A24" s="50" t="s">
        <v>60</v>
      </c>
      <c r="B24" s="66" t="s">
        <v>61</v>
      </c>
      <c r="C24" s="140" t="s">
        <v>429</v>
      </c>
      <c r="D24" s="74" t="s">
        <v>37</v>
      </c>
      <c r="E24" s="142"/>
    </row>
    <row r="25" spans="1:5" ht="22.5" x14ac:dyDescent="0.25">
      <c r="A25" s="50" t="s">
        <v>64</v>
      </c>
      <c r="B25" s="66" t="s">
        <v>65</v>
      </c>
      <c r="C25" s="143" t="s">
        <v>10</v>
      </c>
      <c r="D25" s="139" t="s">
        <v>434</v>
      </c>
      <c r="E25" s="76" t="s">
        <v>432</v>
      </c>
    </row>
    <row r="26" spans="1:5" x14ac:dyDescent="0.25">
      <c r="A26" s="50" t="s">
        <v>66</v>
      </c>
      <c r="B26" s="52" t="s">
        <v>246</v>
      </c>
      <c r="C26" s="141"/>
      <c r="D26" s="103"/>
      <c r="E26" s="103"/>
    </row>
    <row r="27" spans="1:5" ht="78.75" x14ac:dyDescent="0.25">
      <c r="A27" s="50" t="s">
        <v>68</v>
      </c>
      <c r="B27" s="66" t="s">
        <v>69</v>
      </c>
      <c r="C27" s="138" t="s">
        <v>10</v>
      </c>
      <c r="D27" s="139" t="s">
        <v>435</v>
      </c>
      <c r="E27" s="74" t="s">
        <v>436</v>
      </c>
    </row>
    <row r="28" spans="1:5" ht="78.75" x14ac:dyDescent="0.25">
      <c r="A28" s="50" t="s">
        <v>72</v>
      </c>
      <c r="B28" s="66" t="s">
        <v>73</v>
      </c>
      <c r="C28" s="138" t="s">
        <v>10</v>
      </c>
      <c r="D28" s="139" t="s">
        <v>435</v>
      </c>
      <c r="E28" s="74" t="s">
        <v>436</v>
      </c>
    </row>
    <row r="29" spans="1:5" ht="22.5" x14ac:dyDescent="0.25">
      <c r="A29" s="50" t="s">
        <v>76</v>
      </c>
      <c r="B29" s="66" t="s">
        <v>77</v>
      </c>
      <c r="C29" s="138" t="s">
        <v>10</v>
      </c>
      <c r="D29" s="144" t="s">
        <v>437</v>
      </c>
      <c r="E29" s="74" t="s">
        <v>438</v>
      </c>
    </row>
    <row r="30" spans="1:5" x14ac:dyDescent="0.25">
      <c r="A30" s="50" t="s">
        <v>80</v>
      </c>
      <c r="B30" s="52" t="s">
        <v>81</v>
      </c>
      <c r="C30" s="141"/>
      <c r="D30" s="103"/>
      <c r="E30" s="103"/>
    </row>
    <row r="31" spans="1:5" ht="22.5" x14ac:dyDescent="0.25">
      <c r="A31" s="50" t="s">
        <v>82</v>
      </c>
      <c r="B31" s="66" t="s">
        <v>83</v>
      </c>
      <c r="C31" s="138" t="s">
        <v>10</v>
      </c>
      <c r="D31" s="139" t="s">
        <v>439</v>
      </c>
      <c r="E31" s="74" t="s">
        <v>432</v>
      </c>
    </row>
    <row r="32" spans="1:5" ht="22.5" x14ac:dyDescent="0.25">
      <c r="A32" s="50" t="s">
        <v>86</v>
      </c>
      <c r="B32" s="66" t="s">
        <v>87</v>
      </c>
      <c r="C32" s="138" t="s">
        <v>10</v>
      </c>
      <c r="D32" s="139" t="s">
        <v>440</v>
      </c>
      <c r="E32" s="74" t="s">
        <v>441</v>
      </c>
    </row>
    <row r="33" spans="1:5" ht="22.5" x14ac:dyDescent="0.25">
      <c r="A33" s="50" t="s">
        <v>88</v>
      </c>
      <c r="B33" s="66" t="s">
        <v>89</v>
      </c>
      <c r="C33" s="138" t="s">
        <v>10</v>
      </c>
      <c r="D33" s="139" t="s">
        <v>442</v>
      </c>
      <c r="E33" s="74" t="s">
        <v>443</v>
      </c>
    </row>
    <row r="34" spans="1:5" ht="22.5" x14ac:dyDescent="0.25">
      <c r="A34" s="50" t="s">
        <v>90</v>
      </c>
      <c r="B34" s="66" t="s">
        <v>91</v>
      </c>
      <c r="C34" s="138" t="s">
        <v>10</v>
      </c>
      <c r="D34" s="139" t="s">
        <v>444</v>
      </c>
      <c r="E34" s="74" t="s">
        <v>443</v>
      </c>
    </row>
    <row r="35" spans="1:5" x14ac:dyDescent="0.25">
      <c r="A35" s="50" t="s">
        <v>92</v>
      </c>
      <c r="B35" s="52" t="s">
        <v>93</v>
      </c>
      <c r="C35" s="141"/>
      <c r="D35" s="103"/>
      <c r="E35" s="103"/>
    </row>
    <row r="36" spans="1:5" x14ac:dyDescent="0.25">
      <c r="A36" s="50" t="s">
        <v>94</v>
      </c>
      <c r="B36" s="66" t="s">
        <v>247</v>
      </c>
      <c r="C36" s="138" t="s">
        <v>10</v>
      </c>
      <c r="D36" s="139" t="s">
        <v>445</v>
      </c>
      <c r="E36" s="74" t="s">
        <v>432</v>
      </c>
    </row>
    <row r="37" spans="1:5" x14ac:dyDescent="0.25">
      <c r="A37" s="50" t="s">
        <v>98</v>
      </c>
      <c r="B37" s="66" t="s">
        <v>99</v>
      </c>
      <c r="C37" s="140" t="s">
        <v>429</v>
      </c>
      <c r="D37" s="74" t="s">
        <v>37</v>
      </c>
      <c r="E37" s="74"/>
    </row>
    <row r="38" spans="1:5" x14ac:dyDescent="0.25">
      <c r="A38" s="50" t="s">
        <v>102</v>
      </c>
      <c r="B38" s="66" t="s">
        <v>103</v>
      </c>
      <c r="C38" s="138" t="s">
        <v>36</v>
      </c>
      <c r="D38" s="145" t="s">
        <v>37</v>
      </c>
      <c r="E38" s="146"/>
    </row>
    <row r="39" spans="1:5" x14ac:dyDescent="0.25">
      <c r="A39" s="50" t="s">
        <v>105</v>
      </c>
      <c r="B39" s="66" t="s">
        <v>106</v>
      </c>
      <c r="C39" s="138" t="s">
        <v>36</v>
      </c>
      <c r="D39" s="145" t="s">
        <v>37</v>
      </c>
      <c r="E39" s="146"/>
    </row>
    <row r="40" spans="1:5" x14ac:dyDescent="0.25">
      <c r="A40" s="50" t="s">
        <v>107</v>
      </c>
      <c r="B40" s="69" t="s">
        <v>108</v>
      </c>
      <c r="C40" s="147"/>
      <c r="D40" s="148"/>
      <c r="E40" s="105"/>
    </row>
    <row r="41" spans="1:5" x14ac:dyDescent="0.25">
      <c r="A41" s="50" t="s">
        <v>109</v>
      </c>
      <c r="B41" s="52" t="s">
        <v>7</v>
      </c>
      <c r="C41" s="133"/>
      <c r="D41" s="133"/>
      <c r="E41" s="133"/>
    </row>
    <row r="42" spans="1:5" ht="34.5" x14ac:dyDescent="0.25">
      <c r="A42" s="50" t="s">
        <v>110</v>
      </c>
      <c r="B42" s="24" t="s">
        <v>9</v>
      </c>
      <c r="C42" s="138" t="s">
        <v>446</v>
      </c>
      <c r="D42" s="135" t="s">
        <v>447</v>
      </c>
      <c r="E42" s="135" t="s">
        <v>411</v>
      </c>
    </row>
    <row r="43" spans="1:5" x14ac:dyDescent="0.25">
      <c r="A43" s="50" t="s">
        <v>111</v>
      </c>
      <c r="B43" s="60" t="s">
        <v>14</v>
      </c>
      <c r="C43" s="136"/>
      <c r="D43" s="137"/>
      <c r="E43" s="137"/>
    </row>
    <row r="44" spans="1:5" ht="56.25" x14ac:dyDescent="0.25">
      <c r="A44" s="50" t="s">
        <v>112</v>
      </c>
      <c r="B44" s="61" t="s">
        <v>16</v>
      </c>
      <c r="C44" s="138" t="s">
        <v>10</v>
      </c>
      <c r="D44" s="76" t="s">
        <v>448</v>
      </c>
      <c r="E44" s="76" t="s">
        <v>413</v>
      </c>
    </row>
    <row r="45" spans="1:5" ht="101.25" x14ac:dyDescent="0.25">
      <c r="A45" s="50" t="s">
        <v>113</v>
      </c>
      <c r="B45" s="61" t="s">
        <v>20</v>
      </c>
      <c r="C45" s="138" t="s">
        <v>10</v>
      </c>
      <c r="D45" s="76" t="s">
        <v>449</v>
      </c>
      <c r="E45" s="76" t="s">
        <v>415</v>
      </c>
    </row>
    <row r="46" spans="1:5" ht="56.25" x14ac:dyDescent="0.25">
      <c r="A46" s="50" t="s">
        <v>114</v>
      </c>
      <c r="B46" s="61" t="s">
        <v>23</v>
      </c>
      <c r="C46" s="138" t="s">
        <v>10</v>
      </c>
      <c r="D46" s="76" t="s">
        <v>450</v>
      </c>
      <c r="E46" s="76" t="s">
        <v>415</v>
      </c>
    </row>
    <row r="47" spans="1:5" ht="56.25" x14ac:dyDescent="0.25">
      <c r="A47" s="50" t="s">
        <v>115</v>
      </c>
      <c r="B47" s="61" t="s">
        <v>26</v>
      </c>
      <c r="C47" s="138" t="s">
        <v>10</v>
      </c>
      <c r="D47" s="76" t="s">
        <v>451</v>
      </c>
      <c r="E47" s="76" t="s">
        <v>418</v>
      </c>
    </row>
    <row r="48" spans="1:5" ht="67.5" x14ac:dyDescent="0.25">
      <c r="A48" s="50" t="s">
        <v>116</v>
      </c>
      <c r="B48" s="61" t="s">
        <v>30</v>
      </c>
      <c r="C48" s="138" t="s">
        <v>10</v>
      </c>
      <c r="D48" s="76" t="s">
        <v>419</v>
      </c>
      <c r="E48" s="76" t="s">
        <v>420</v>
      </c>
    </row>
    <row r="49" spans="1:5" x14ac:dyDescent="0.25">
      <c r="A49" s="50" t="s">
        <v>117</v>
      </c>
      <c r="B49" s="60" t="s">
        <v>33</v>
      </c>
      <c r="C49" s="65"/>
      <c r="D49" s="65"/>
      <c r="E49" s="65"/>
    </row>
    <row r="50" spans="1:5" ht="22.5" x14ac:dyDescent="0.25">
      <c r="A50" s="50" t="s">
        <v>118</v>
      </c>
      <c r="B50" s="61" t="s">
        <v>35</v>
      </c>
      <c r="C50" s="138" t="s">
        <v>10</v>
      </c>
      <c r="D50" s="139" t="s">
        <v>452</v>
      </c>
      <c r="E50" s="76" t="s">
        <v>422</v>
      </c>
    </row>
    <row r="51" spans="1:5" ht="33.75" x14ac:dyDescent="0.25">
      <c r="A51" s="50" t="s">
        <v>119</v>
      </c>
      <c r="B51" s="66" t="s">
        <v>39</v>
      </c>
      <c r="C51" s="138" t="s">
        <v>10</v>
      </c>
      <c r="D51" s="139" t="s">
        <v>453</v>
      </c>
      <c r="E51" s="74" t="s">
        <v>454</v>
      </c>
    </row>
    <row r="52" spans="1:5" ht="33.75" x14ac:dyDescent="0.25">
      <c r="A52" s="50" t="s">
        <v>120</v>
      </c>
      <c r="B52" s="66" t="s">
        <v>41</v>
      </c>
      <c r="C52" s="138" t="s">
        <v>10</v>
      </c>
      <c r="D52" s="139" t="s">
        <v>453</v>
      </c>
      <c r="E52" s="74" t="s">
        <v>454</v>
      </c>
    </row>
    <row r="53" spans="1:5" ht="45" x14ac:dyDescent="0.25">
      <c r="A53" s="50" t="s">
        <v>121</v>
      </c>
      <c r="B53" s="66" t="s">
        <v>43</v>
      </c>
      <c r="C53" s="138" t="s">
        <v>10</v>
      </c>
      <c r="D53" s="139" t="s">
        <v>455</v>
      </c>
      <c r="E53" s="74" t="s">
        <v>426</v>
      </c>
    </row>
    <row r="54" spans="1:5" ht="45" x14ac:dyDescent="0.25">
      <c r="A54" s="50" t="s">
        <v>122</v>
      </c>
      <c r="B54" s="66" t="s">
        <v>45</v>
      </c>
      <c r="C54" s="138" t="s">
        <v>10</v>
      </c>
      <c r="D54" s="139" t="s">
        <v>456</v>
      </c>
      <c r="E54" s="74" t="s">
        <v>428</v>
      </c>
    </row>
    <row r="55" spans="1:5" ht="17.25" customHeight="1" x14ac:dyDescent="0.25">
      <c r="A55" s="50" t="s">
        <v>123</v>
      </c>
      <c r="B55" s="66" t="s">
        <v>47</v>
      </c>
      <c r="C55" s="140" t="s">
        <v>429</v>
      </c>
      <c r="D55" s="74" t="s">
        <v>37</v>
      </c>
      <c r="E55" s="74"/>
    </row>
    <row r="56" spans="1:5" ht="45" x14ac:dyDescent="0.25">
      <c r="A56" s="50" t="s">
        <v>124</v>
      </c>
      <c r="B56" s="66" t="s">
        <v>49</v>
      </c>
      <c r="C56" s="138" t="s">
        <v>10</v>
      </c>
      <c r="D56" s="139" t="s">
        <v>457</v>
      </c>
      <c r="E56" s="74" t="s">
        <v>428</v>
      </c>
    </row>
    <row r="57" spans="1:5" x14ac:dyDescent="0.25">
      <c r="A57" s="50" t="s">
        <v>125</v>
      </c>
      <c r="B57" s="66" t="s">
        <v>51</v>
      </c>
      <c r="C57" s="140" t="s">
        <v>429</v>
      </c>
      <c r="D57" s="74" t="s">
        <v>37</v>
      </c>
      <c r="E57" s="149"/>
    </row>
    <row r="58" spans="1:5" x14ac:dyDescent="0.25">
      <c r="A58" s="50" t="s">
        <v>128</v>
      </c>
      <c r="B58" s="66" t="s">
        <v>53</v>
      </c>
      <c r="C58" s="140" t="s">
        <v>429</v>
      </c>
      <c r="D58" s="74" t="s">
        <v>37</v>
      </c>
      <c r="E58" s="149"/>
    </row>
    <row r="59" spans="1:5" x14ac:dyDescent="0.25">
      <c r="A59" s="50" t="s">
        <v>131</v>
      </c>
      <c r="B59" s="52" t="s">
        <v>299</v>
      </c>
      <c r="C59" s="141"/>
      <c r="D59" s="103"/>
      <c r="E59" s="103"/>
    </row>
    <row r="60" spans="1:5" ht="56.25" x14ac:dyDescent="0.25">
      <c r="A60" s="50" t="s">
        <v>132</v>
      </c>
      <c r="B60" s="66" t="s">
        <v>57</v>
      </c>
      <c r="C60" s="138" t="s">
        <v>10</v>
      </c>
      <c r="D60" s="139" t="s">
        <v>431</v>
      </c>
      <c r="E60" s="76" t="s">
        <v>432</v>
      </c>
    </row>
    <row r="61" spans="1:5" ht="22.5" x14ac:dyDescent="0.25">
      <c r="A61" s="50" t="s">
        <v>135</v>
      </c>
      <c r="B61" s="66" t="s">
        <v>59</v>
      </c>
      <c r="C61" s="138" t="s">
        <v>10</v>
      </c>
      <c r="D61" s="139" t="s">
        <v>433</v>
      </c>
      <c r="E61" s="76" t="s">
        <v>432</v>
      </c>
    </row>
    <row r="62" spans="1:5" x14ac:dyDescent="0.25">
      <c r="A62" s="50" t="s">
        <v>136</v>
      </c>
      <c r="B62" s="66" t="s">
        <v>61</v>
      </c>
      <c r="C62" s="140" t="s">
        <v>429</v>
      </c>
      <c r="D62" s="74" t="s">
        <v>37</v>
      </c>
      <c r="E62" s="142"/>
    </row>
    <row r="63" spans="1:5" ht="22.5" x14ac:dyDescent="0.25">
      <c r="A63" s="50" t="s">
        <v>139</v>
      </c>
      <c r="B63" s="66" t="s">
        <v>65</v>
      </c>
      <c r="C63" s="143" t="s">
        <v>10</v>
      </c>
      <c r="D63" s="139" t="s">
        <v>434</v>
      </c>
      <c r="E63" s="76" t="s">
        <v>432</v>
      </c>
    </row>
    <row r="64" spans="1:5" x14ac:dyDescent="0.25">
      <c r="A64" s="50" t="s">
        <v>140</v>
      </c>
      <c r="B64" s="52" t="s">
        <v>246</v>
      </c>
      <c r="C64" s="141"/>
      <c r="D64" s="103"/>
      <c r="E64" s="103"/>
    </row>
    <row r="65" spans="1:5" ht="78.75" x14ac:dyDescent="0.25">
      <c r="A65" s="50" t="s">
        <v>141</v>
      </c>
      <c r="B65" s="66" t="s">
        <v>69</v>
      </c>
      <c r="C65" s="138" t="s">
        <v>10</v>
      </c>
      <c r="D65" s="139" t="s">
        <v>435</v>
      </c>
      <c r="E65" s="74" t="s">
        <v>436</v>
      </c>
    </row>
    <row r="66" spans="1:5" ht="78.75" x14ac:dyDescent="0.25">
      <c r="A66" s="50" t="s">
        <v>142</v>
      </c>
      <c r="B66" s="66" t="s">
        <v>73</v>
      </c>
      <c r="C66" s="138" t="s">
        <v>10</v>
      </c>
      <c r="D66" s="139" t="s">
        <v>435</v>
      </c>
      <c r="E66" s="74" t="s">
        <v>436</v>
      </c>
    </row>
    <row r="67" spans="1:5" ht="22.5" x14ac:dyDescent="0.25">
      <c r="A67" s="50" t="s">
        <v>143</v>
      </c>
      <c r="B67" s="66" t="s">
        <v>77</v>
      </c>
      <c r="C67" s="138" t="s">
        <v>10</v>
      </c>
      <c r="D67" s="144" t="s">
        <v>437</v>
      </c>
      <c r="E67" s="74" t="s">
        <v>438</v>
      </c>
    </row>
    <row r="68" spans="1:5" x14ac:dyDescent="0.25">
      <c r="A68" s="50" t="s">
        <v>144</v>
      </c>
      <c r="B68" s="52" t="s">
        <v>81</v>
      </c>
      <c r="C68" s="141"/>
      <c r="D68" s="103"/>
      <c r="E68" s="103"/>
    </row>
    <row r="69" spans="1:5" ht="22.5" x14ac:dyDescent="0.25">
      <c r="A69" s="50" t="s">
        <v>145</v>
      </c>
      <c r="B69" s="66" t="s">
        <v>83</v>
      </c>
      <c r="C69" s="138" t="s">
        <v>10</v>
      </c>
      <c r="D69" s="139" t="s">
        <v>439</v>
      </c>
      <c r="E69" s="74" t="s">
        <v>432</v>
      </c>
    </row>
    <row r="70" spans="1:5" ht="22.5" x14ac:dyDescent="0.25">
      <c r="A70" s="50" t="s">
        <v>148</v>
      </c>
      <c r="B70" s="66" t="s">
        <v>87</v>
      </c>
      <c r="C70" s="138" t="s">
        <v>10</v>
      </c>
      <c r="D70" s="139" t="s">
        <v>440</v>
      </c>
      <c r="E70" s="74" t="s">
        <v>441</v>
      </c>
    </row>
    <row r="71" spans="1:5" ht="22.5" x14ac:dyDescent="0.25">
      <c r="A71" s="50" t="s">
        <v>151</v>
      </c>
      <c r="B71" s="66" t="s">
        <v>89</v>
      </c>
      <c r="C71" s="138" t="s">
        <v>10</v>
      </c>
      <c r="D71" s="139" t="s">
        <v>442</v>
      </c>
      <c r="E71" s="74" t="s">
        <v>443</v>
      </c>
    </row>
    <row r="72" spans="1:5" ht="22.5" x14ac:dyDescent="0.25">
      <c r="A72" s="50" t="s">
        <v>154</v>
      </c>
      <c r="B72" s="66" t="s">
        <v>91</v>
      </c>
      <c r="C72" s="138" t="s">
        <v>10</v>
      </c>
      <c r="D72" s="139" t="s">
        <v>444</v>
      </c>
      <c r="E72" s="74" t="s">
        <v>443</v>
      </c>
    </row>
    <row r="73" spans="1:5" x14ac:dyDescent="0.25">
      <c r="A73" s="50" t="s">
        <v>155</v>
      </c>
      <c r="B73" s="52" t="s">
        <v>93</v>
      </c>
      <c r="C73" s="141"/>
      <c r="D73" s="103"/>
      <c r="E73" s="103"/>
    </row>
    <row r="74" spans="1:5" x14ac:dyDescent="0.25">
      <c r="A74" s="50" t="s">
        <v>156</v>
      </c>
      <c r="B74" s="66" t="s">
        <v>247</v>
      </c>
      <c r="C74" s="138" t="s">
        <v>10</v>
      </c>
      <c r="D74" s="139" t="s">
        <v>445</v>
      </c>
      <c r="E74" s="74" t="s">
        <v>432</v>
      </c>
    </row>
    <row r="75" spans="1:5" x14ac:dyDescent="0.25">
      <c r="A75" s="50" t="s">
        <v>159</v>
      </c>
      <c r="B75" s="66" t="s">
        <v>99</v>
      </c>
      <c r="C75" s="140" t="s">
        <v>429</v>
      </c>
      <c r="D75" s="74" t="s">
        <v>37</v>
      </c>
      <c r="E75" s="74"/>
    </row>
    <row r="76" spans="1:5" x14ac:dyDescent="0.25">
      <c r="A76" s="50" t="s">
        <v>162</v>
      </c>
      <c r="B76" s="66" t="s">
        <v>103</v>
      </c>
      <c r="C76" s="138" t="s">
        <v>36</v>
      </c>
      <c r="D76" s="145" t="s">
        <v>37</v>
      </c>
      <c r="E76" s="146"/>
    </row>
    <row r="77" spans="1:5" x14ac:dyDescent="0.25">
      <c r="A77" s="50" t="s">
        <v>164</v>
      </c>
      <c r="B77" s="66" t="s">
        <v>106</v>
      </c>
      <c r="C77" s="138" t="s">
        <v>36</v>
      </c>
      <c r="D77" s="145" t="s">
        <v>37</v>
      </c>
      <c r="E77" s="146"/>
    </row>
    <row r="78" spans="1:5" x14ac:dyDescent="0.25">
      <c r="A78" s="50" t="s">
        <v>165</v>
      </c>
      <c r="B78" s="69" t="s">
        <v>166</v>
      </c>
      <c r="C78" s="150"/>
      <c r="D78" s="151"/>
      <c r="E78" s="151"/>
    </row>
    <row r="79" spans="1:5" x14ac:dyDescent="0.25">
      <c r="A79" s="50" t="s">
        <v>167</v>
      </c>
      <c r="B79" s="52" t="s">
        <v>7</v>
      </c>
      <c r="C79" s="133"/>
      <c r="D79" s="133"/>
      <c r="E79" s="133"/>
    </row>
    <row r="80" spans="1:5" ht="34.5" x14ac:dyDescent="0.25">
      <c r="A80" s="50" t="s">
        <v>168</v>
      </c>
      <c r="B80" s="24" t="s">
        <v>9</v>
      </c>
      <c r="C80" s="134" t="s">
        <v>446</v>
      </c>
      <c r="D80" s="149" t="s">
        <v>458</v>
      </c>
      <c r="E80" s="149" t="s">
        <v>459</v>
      </c>
    </row>
    <row r="81" spans="1:5" x14ac:dyDescent="0.25">
      <c r="A81" s="50" t="s">
        <v>169</v>
      </c>
      <c r="B81" s="60" t="s">
        <v>14</v>
      </c>
      <c r="C81" s="136"/>
      <c r="D81" s="137"/>
      <c r="E81" s="137"/>
    </row>
    <row r="82" spans="1:5" ht="56.25" x14ac:dyDescent="0.25">
      <c r="A82" s="50" t="s">
        <v>170</v>
      </c>
      <c r="B82" s="61" t="s">
        <v>16</v>
      </c>
      <c r="C82" s="138" t="s">
        <v>10</v>
      </c>
      <c r="D82" s="76" t="s">
        <v>460</v>
      </c>
      <c r="E82" s="76" t="s">
        <v>413</v>
      </c>
    </row>
    <row r="83" spans="1:5" ht="101.25" x14ac:dyDescent="0.25">
      <c r="A83" s="50" t="s">
        <v>171</v>
      </c>
      <c r="B83" s="61" t="s">
        <v>20</v>
      </c>
      <c r="C83" s="138" t="s">
        <v>10</v>
      </c>
      <c r="D83" s="76" t="s">
        <v>461</v>
      </c>
      <c r="E83" s="76" t="s">
        <v>413</v>
      </c>
    </row>
    <row r="84" spans="1:5" ht="56.25" x14ac:dyDescent="0.25">
      <c r="A84" s="50" t="s">
        <v>172</v>
      </c>
      <c r="B84" s="61" t="s">
        <v>23</v>
      </c>
      <c r="C84" s="138" t="s">
        <v>10</v>
      </c>
      <c r="D84" s="76" t="s">
        <v>462</v>
      </c>
      <c r="E84" s="76" t="s">
        <v>413</v>
      </c>
    </row>
    <row r="85" spans="1:5" ht="56.25" x14ac:dyDescent="0.25">
      <c r="A85" s="50" t="s">
        <v>173</v>
      </c>
      <c r="B85" s="61" t="s">
        <v>26</v>
      </c>
      <c r="C85" s="138" t="s">
        <v>10</v>
      </c>
      <c r="D85" s="76" t="s">
        <v>463</v>
      </c>
      <c r="E85" s="76" t="s">
        <v>418</v>
      </c>
    </row>
    <row r="86" spans="1:5" ht="67.5" x14ac:dyDescent="0.25">
      <c r="A86" s="50" t="s">
        <v>174</v>
      </c>
      <c r="B86" s="61" t="s">
        <v>30</v>
      </c>
      <c r="C86" s="138" t="s">
        <v>10</v>
      </c>
      <c r="D86" s="76" t="s">
        <v>464</v>
      </c>
      <c r="E86" s="76" t="s">
        <v>420</v>
      </c>
    </row>
    <row r="87" spans="1:5" x14ac:dyDescent="0.25">
      <c r="A87" s="50" t="s">
        <v>175</v>
      </c>
      <c r="B87" s="60" t="s">
        <v>33</v>
      </c>
      <c r="C87" s="65"/>
      <c r="D87" s="65"/>
      <c r="E87" s="65"/>
    </row>
    <row r="88" spans="1:5" ht="22.5" x14ac:dyDescent="0.25">
      <c r="A88" s="50" t="s">
        <v>176</v>
      </c>
      <c r="B88" s="61" t="s">
        <v>35</v>
      </c>
      <c r="C88" s="138" t="s">
        <v>10</v>
      </c>
      <c r="D88" s="139" t="s">
        <v>465</v>
      </c>
      <c r="E88" s="76" t="s">
        <v>422</v>
      </c>
    </row>
    <row r="89" spans="1:5" ht="22.5" x14ac:dyDescent="0.25">
      <c r="A89" s="50" t="s">
        <v>177</v>
      </c>
      <c r="B89" s="66" t="s">
        <v>39</v>
      </c>
      <c r="C89" s="138" t="s">
        <v>10</v>
      </c>
      <c r="D89" s="139" t="s">
        <v>466</v>
      </c>
      <c r="E89" s="74" t="s">
        <v>467</v>
      </c>
    </row>
    <row r="90" spans="1:5" ht="22.5" x14ac:dyDescent="0.25">
      <c r="A90" s="50" t="s">
        <v>178</v>
      </c>
      <c r="B90" s="66" t="s">
        <v>41</v>
      </c>
      <c r="C90" s="138" t="s">
        <v>10</v>
      </c>
      <c r="D90" s="139" t="s">
        <v>466</v>
      </c>
      <c r="E90" s="74" t="s">
        <v>467</v>
      </c>
    </row>
    <row r="91" spans="1:5" ht="45" x14ac:dyDescent="0.25">
      <c r="A91" s="50" t="s">
        <v>179</v>
      </c>
      <c r="B91" s="66" t="s">
        <v>43</v>
      </c>
      <c r="C91" s="138" t="s">
        <v>10</v>
      </c>
      <c r="D91" s="139" t="s">
        <v>425</v>
      </c>
      <c r="E91" s="74" t="s">
        <v>426</v>
      </c>
    </row>
    <row r="92" spans="1:5" ht="45" x14ac:dyDescent="0.25">
      <c r="A92" s="50" t="s">
        <v>180</v>
      </c>
      <c r="B92" s="66" t="s">
        <v>45</v>
      </c>
      <c r="C92" s="138" t="s">
        <v>10</v>
      </c>
      <c r="D92" s="139" t="s">
        <v>456</v>
      </c>
      <c r="E92" s="74" t="s">
        <v>428</v>
      </c>
    </row>
    <row r="93" spans="1:5" x14ac:dyDescent="0.25">
      <c r="A93" s="50" t="s">
        <v>181</v>
      </c>
      <c r="B93" s="66" t="s">
        <v>47</v>
      </c>
      <c r="C93" s="140" t="s">
        <v>429</v>
      </c>
      <c r="D93" s="74" t="s">
        <v>37</v>
      </c>
      <c r="E93" s="74"/>
    </row>
    <row r="94" spans="1:5" ht="45" x14ac:dyDescent="0.25">
      <c r="A94" s="50" t="s">
        <v>182</v>
      </c>
      <c r="B94" s="66" t="s">
        <v>49</v>
      </c>
      <c r="C94" s="138" t="s">
        <v>10</v>
      </c>
      <c r="D94" s="139" t="s">
        <v>457</v>
      </c>
      <c r="E94" s="74" t="s">
        <v>428</v>
      </c>
    </row>
    <row r="95" spans="1:5" x14ac:dyDescent="0.25">
      <c r="A95" s="50" t="s">
        <v>183</v>
      </c>
      <c r="B95" s="66" t="s">
        <v>51</v>
      </c>
      <c r="C95" s="140" t="s">
        <v>429</v>
      </c>
      <c r="D95" s="74" t="s">
        <v>37</v>
      </c>
      <c r="E95" s="149"/>
    </row>
    <row r="96" spans="1:5" x14ac:dyDescent="0.25">
      <c r="A96" s="50" t="s">
        <v>184</v>
      </c>
      <c r="B96" s="66" t="s">
        <v>53</v>
      </c>
      <c r="C96" s="140" t="s">
        <v>429</v>
      </c>
      <c r="D96" s="74" t="s">
        <v>37</v>
      </c>
      <c r="E96" s="149"/>
    </row>
    <row r="97" spans="1:5" x14ac:dyDescent="0.25">
      <c r="A97" s="50" t="s">
        <v>185</v>
      </c>
      <c r="B97" s="52" t="s">
        <v>299</v>
      </c>
      <c r="C97" s="141"/>
      <c r="D97" s="103"/>
      <c r="E97" s="103"/>
    </row>
    <row r="98" spans="1:5" ht="56.25" x14ac:dyDescent="0.25">
      <c r="A98" s="50" t="s">
        <v>186</v>
      </c>
      <c r="B98" s="66" t="s">
        <v>57</v>
      </c>
      <c r="C98" s="138" t="s">
        <v>10</v>
      </c>
      <c r="D98" s="139" t="s">
        <v>431</v>
      </c>
      <c r="E98" s="76" t="s">
        <v>432</v>
      </c>
    </row>
    <row r="99" spans="1:5" ht="22.5" x14ac:dyDescent="0.25">
      <c r="A99" s="50" t="s">
        <v>187</v>
      </c>
      <c r="B99" s="66" t="s">
        <v>59</v>
      </c>
      <c r="C99" s="138" t="s">
        <v>10</v>
      </c>
      <c r="D99" s="139" t="s">
        <v>433</v>
      </c>
      <c r="E99" s="76" t="s">
        <v>432</v>
      </c>
    </row>
    <row r="100" spans="1:5" x14ac:dyDescent="0.25">
      <c r="A100" s="50" t="s">
        <v>188</v>
      </c>
      <c r="B100" s="66" t="s">
        <v>61</v>
      </c>
      <c r="C100" s="140" t="s">
        <v>429</v>
      </c>
      <c r="D100" s="74" t="s">
        <v>37</v>
      </c>
      <c r="E100" s="142"/>
    </row>
    <row r="101" spans="1:5" ht="22.5" x14ac:dyDescent="0.25">
      <c r="A101" s="50" t="s">
        <v>189</v>
      </c>
      <c r="B101" s="66" t="s">
        <v>65</v>
      </c>
      <c r="C101" s="143" t="s">
        <v>10</v>
      </c>
      <c r="D101" s="139" t="s">
        <v>434</v>
      </c>
      <c r="E101" s="76" t="s">
        <v>432</v>
      </c>
    </row>
    <row r="102" spans="1:5" x14ac:dyDescent="0.25">
      <c r="A102" s="50" t="s">
        <v>190</v>
      </c>
      <c r="B102" s="52" t="s">
        <v>246</v>
      </c>
      <c r="C102" s="141"/>
      <c r="D102" s="103"/>
      <c r="E102" s="103"/>
    </row>
    <row r="103" spans="1:5" ht="33.75" x14ac:dyDescent="0.25">
      <c r="A103" s="50" t="s">
        <v>191</v>
      </c>
      <c r="B103" s="66" t="s">
        <v>69</v>
      </c>
      <c r="C103" s="138" t="s">
        <v>10</v>
      </c>
      <c r="D103" s="139" t="s">
        <v>468</v>
      </c>
      <c r="E103" s="74" t="s">
        <v>436</v>
      </c>
    </row>
    <row r="104" spans="1:5" ht="33.75" x14ac:dyDescent="0.25">
      <c r="A104" s="50" t="s">
        <v>192</v>
      </c>
      <c r="B104" s="66" t="s">
        <v>73</v>
      </c>
      <c r="C104" s="138" t="s">
        <v>10</v>
      </c>
      <c r="D104" s="139" t="s">
        <v>468</v>
      </c>
      <c r="E104" s="74" t="s">
        <v>436</v>
      </c>
    </row>
    <row r="105" spans="1:5" ht="22.5" x14ac:dyDescent="0.25">
      <c r="A105" s="50" t="s">
        <v>193</v>
      </c>
      <c r="B105" s="66" t="s">
        <v>77</v>
      </c>
      <c r="C105" s="138" t="s">
        <v>10</v>
      </c>
      <c r="D105" s="144" t="s">
        <v>469</v>
      </c>
      <c r="E105" s="74" t="s">
        <v>438</v>
      </c>
    </row>
    <row r="106" spans="1:5" x14ac:dyDescent="0.25">
      <c r="A106" s="50" t="s">
        <v>194</v>
      </c>
      <c r="B106" s="52" t="s">
        <v>81</v>
      </c>
      <c r="C106" s="141"/>
      <c r="D106" s="103"/>
      <c r="E106" s="103"/>
    </row>
    <row r="107" spans="1:5" ht="22.5" x14ac:dyDescent="0.25">
      <c r="A107" s="50" t="s">
        <v>195</v>
      </c>
      <c r="B107" s="66" t="s">
        <v>83</v>
      </c>
      <c r="C107" s="138" t="s">
        <v>10</v>
      </c>
      <c r="D107" s="139" t="s">
        <v>439</v>
      </c>
      <c r="E107" s="74" t="s">
        <v>432</v>
      </c>
    </row>
    <row r="108" spans="1:5" ht="22.5" x14ac:dyDescent="0.25">
      <c r="A108" s="50" t="s">
        <v>196</v>
      </c>
      <c r="B108" s="66" t="s">
        <v>87</v>
      </c>
      <c r="C108" s="138" t="s">
        <v>10</v>
      </c>
      <c r="D108" s="139" t="s">
        <v>440</v>
      </c>
      <c r="E108" s="74" t="s">
        <v>441</v>
      </c>
    </row>
    <row r="109" spans="1:5" ht="22.5" x14ac:dyDescent="0.25">
      <c r="A109" s="50" t="s">
        <v>197</v>
      </c>
      <c r="B109" s="66" t="s">
        <v>89</v>
      </c>
      <c r="C109" s="138" t="s">
        <v>10</v>
      </c>
      <c r="D109" s="139" t="s">
        <v>442</v>
      </c>
      <c r="E109" s="74" t="s">
        <v>443</v>
      </c>
    </row>
    <row r="110" spans="1:5" ht="22.5" x14ac:dyDescent="0.25">
      <c r="A110" s="50" t="s">
        <v>198</v>
      </c>
      <c r="B110" s="66" t="s">
        <v>91</v>
      </c>
      <c r="C110" s="138" t="s">
        <v>10</v>
      </c>
      <c r="D110" s="139" t="s">
        <v>444</v>
      </c>
      <c r="E110" s="74" t="s">
        <v>443</v>
      </c>
    </row>
    <row r="111" spans="1:5" x14ac:dyDescent="0.25">
      <c r="A111" s="50" t="s">
        <v>199</v>
      </c>
      <c r="B111" s="52" t="s">
        <v>93</v>
      </c>
      <c r="C111" s="141"/>
      <c r="D111" s="103"/>
      <c r="E111" s="103"/>
    </row>
    <row r="112" spans="1:5" x14ac:dyDescent="0.25">
      <c r="A112" s="50" t="s">
        <v>200</v>
      </c>
      <c r="B112" s="66" t="s">
        <v>247</v>
      </c>
      <c r="C112" s="138" t="s">
        <v>10</v>
      </c>
      <c r="D112" s="139" t="s">
        <v>445</v>
      </c>
      <c r="E112" s="74" t="s">
        <v>432</v>
      </c>
    </row>
    <row r="113" spans="1:5" x14ac:dyDescent="0.25">
      <c r="A113" s="50" t="s">
        <v>201</v>
      </c>
      <c r="B113" s="66" t="s">
        <v>99</v>
      </c>
      <c r="C113" s="140" t="s">
        <v>429</v>
      </c>
      <c r="D113" s="74" t="s">
        <v>37</v>
      </c>
      <c r="E113" s="74"/>
    </row>
    <row r="114" spans="1:5" x14ac:dyDescent="0.25">
      <c r="A114" s="50" t="s">
        <v>202</v>
      </c>
      <c r="B114" s="66" t="s">
        <v>103</v>
      </c>
      <c r="C114" s="138" t="s">
        <v>36</v>
      </c>
      <c r="D114" s="145" t="s">
        <v>37</v>
      </c>
      <c r="E114" s="146"/>
    </row>
    <row r="115" spans="1:5" x14ac:dyDescent="0.25">
      <c r="A115" s="50" t="s">
        <v>203</v>
      </c>
      <c r="B115" s="66" t="s">
        <v>106</v>
      </c>
      <c r="C115" s="138" t="s">
        <v>36</v>
      </c>
      <c r="D115" s="145" t="s">
        <v>37</v>
      </c>
      <c r="E115" s="146"/>
    </row>
    <row r="116" spans="1:5" x14ac:dyDescent="0.25">
      <c r="A116" s="50" t="s">
        <v>204</v>
      </c>
      <c r="B116" s="69" t="s">
        <v>205</v>
      </c>
      <c r="C116" s="150"/>
      <c r="D116" s="151"/>
      <c r="E116" s="151"/>
    </row>
    <row r="117" spans="1:5" x14ac:dyDescent="0.25">
      <c r="A117" s="50" t="s">
        <v>206</v>
      </c>
      <c r="B117" s="52" t="s">
        <v>7</v>
      </c>
      <c r="C117" s="133"/>
      <c r="D117" s="133"/>
      <c r="E117" s="133"/>
    </row>
    <row r="118" spans="1:5" ht="68.25" x14ac:dyDescent="0.25">
      <c r="A118" s="50" t="s">
        <v>207</v>
      </c>
      <c r="B118" s="24" t="s">
        <v>9</v>
      </c>
      <c r="C118" s="134" t="s">
        <v>470</v>
      </c>
      <c r="D118" s="135" t="s">
        <v>471</v>
      </c>
      <c r="E118" s="135" t="s">
        <v>472</v>
      </c>
    </row>
    <row r="119" spans="1:5" x14ac:dyDescent="0.25">
      <c r="A119" s="50" t="s">
        <v>208</v>
      </c>
      <c r="B119" s="60" t="s">
        <v>14</v>
      </c>
      <c r="C119" s="136"/>
      <c r="D119" s="137"/>
      <c r="E119" s="137"/>
    </row>
    <row r="120" spans="1:5" ht="56.25" x14ac:dyDescent="0.25">
      <c r="A120" s="50" t="s">
        <v>209</v>
      </c>
      <c r="B120" s="61" t="s">
        <v>16</v>
      </c>
      <c r="C120" s="138" t="s">
        <v>10</v>
      </c>
      <c r="D120" s="76" t="s">
        <v>473</v>
      </c>
      <c r="E120" s="76" t="s">
        <v>474</v>
      </c>
    </row>
    <row r="121" spans="1:5" ht="101.25" x14ac:dyDescent="0.25">
      <c r="A121" s="50" t="s">
        <v>210</v>
      </c>
      <c r="B121" s="61" t="s">
        <v>20</v>
      </c>
      <c r="C121" s="138" t="s">
        <v>10</v>
      </c>
      <c r="D121" s="76" t="s">
        <v>475</v>
      </c>
      <c r="E121" s="76" t="s">
        <v>474</v>
      </c>
    </row>
    <row r="122" spans="1:5" ht="56.25" x14ac:dyDescent="0.25">
      <c r="A122" s="50" t="s">
        <v>211</v>
      </c>
      <c r="B122" s="61" t="s">
        <v>23</v>
      </c>
      <c r="C122" s="138" t="s">
        <v>10</v>
      </c>
      <c r="D122" s="76" t="s">
        <v>476</v>
      </c>
      <c r="E122" s="76" t="s">
        <v>474</v>
      </c>
    </row>
    <row r="123" spans="1:5" ht="56.25" x14ac:dyDescent="0.25">
      <c r="A123" s="50" t="s">
        <v>212</v>
      </c>
      <c r="B123" s="61" t="s">
        <v>26</v>
      </c>
      <c r="C123" s="138" t="s">
        <v>10</v>
      </c>
      <c r="D123" s="76" t="s">
        <v>477</v>
      </c>
      <c r="E123" s="76" t="s">
        <v>478</v>
      </c>
    </row>
    <row r="124" spans="1:5" ht="67.5" x14ac:dyDescent="0.25">
      <c r="A124" s="50" t="s">
        <v>213</v>
      </c>
      <c r="B124" s="61" t="s">
        <v>30</v>
      </c>
      <c r="C124" s="138" t="s">
        <v>10</v>
      </c>
      <c r="D124" s="76" t="s">
        <v>479</v>
      </c>
      <c r="E124" s="76" t="s">
        <v>480</v>
      </c>
    </row>
    <row r="125" spans="1:5" x14ac:dyDescent="0.25">
      <c r="A125" s="50" t="s">
        <v>214</v>
      </c>
      <c r="B125" s="60" t="s">
        <v>33</v>
      </c>
      <c r="C125" s="65"/>
      <c r="D125" s="65"/>
      <c r="E125" s="65"/>
    </row>
    <row r="126" spans="1:5" x14ac:dyDescent="0.25">
      <c r="A126" s="50" t="s">
        <v>215</v>
      </c>
      <c r="B126" s="61" t="s">
        <v>35</v>
      </c>
      <c r="C126" s="140" t="s">
        <v>429</v>
      </c>
      <c r="D126" s="74" t="s">
        <v>37</v>
      </c>
      <c r="E126" s="152"/>
    </row>
    <row r="127" spans="1:5" ht="45" x14ac:dyDescent="0.25">
      <c r="A127" s="50" t="s">
        <v>216</v>
      </c>
      <c r="B127" s="66" t="s">
        <v>39</v>
      </c>
      <c r="C127" s="138" t="s">
        <v>10</v>
      </c>
      <c r="D127" s="139" t="s">
        <v>481</v>
      </c>
      <c r="E127" s="74" t="s">
        <v>482</v>
      </c>
    </row>
    <row r="128" spans="1:5" ht="45" x14ac:dyDescent="0.25">
      <c r="A128" s="50" t="s">
        <v>217</v>
      </c>
      <c r="B128" s="66" t="s">
        <v>41</v>
      </c>
      <c r="C128" s="138" t="s">
        <v>10</v>
      </c>
      <c r="D128" s="139" t="s">
        <v>481</v>
      </c>
      <c r="E128" s="74" t="s">
        <v>482</v>
      </c>
    </row>
    <row r="129" spans="1:5" ht="67.5" x14ac:dyDescent="0.25">
      <c r="A129" s="50" t="s">
        <v>218</v>
      </c>
      <c r="B129" s="66" t="s">
        <v>43</v>
      </c>
      <c r="C129" s="138" t="s">
        <v>10</v>
      </c>
      <c r="D129" s="139" t="s">
        <v>483</v>
      </c>
      <c r="E129" s="74" t="s">
        <v>484</v>
      </c>
    </row>
    <row r="130" spans="1:5" ht="67.5" x14ac:dyDescent="0.25">
      <c r="A130" s="50" t="s">
        <v>219</v>
      </c>
      <c r="B130" s="66" t="s">
        <v>45</v>
      </c>
      <c r="C130" s="138" t="s">
        <v>10</v>
      </c>
      <c r="D130" s="139" t="s">
        <v>483</v>
      </c>
      <c r="E130" s="74" t="s">
        <v>484</v>
      </c>
    </row>
    <row r="131" spans="1:5" x14ac:dyDescent="0.25">
      <c r="A131" s="50" t="s">
        <v>220</v>
      </c>
      <c r="B131" s="66" t="s">
        <v>47</v>
      </c>
      <c r="C131" s="140" t="s">
        <v>429</v>
      </c>
      <c r="D131" s="74" t="s">
        <v>37</v>
      </c>
      <c r="E131" s="149"/>
    </row>
    <row r="132" spans="1:5" x14ac:dyDescent="0.25">
      <c r="A132" s="50" t="s">
        <v>221</v>
      </c>
      <c r="B132" s="66" t="s">
        <v>49</v>
      </c>
      <c r="C132" s="140" t="s">
        <v>429</v>
      </c>
      <c r="D132" s="74" t="s">
        <v>37</v>
      </c>
      <c r="E132" s="153"/>
    </row>
    <row r="133" spans="1:5" x14ac:dyDescent="0.25">
      <c r="A133" s="50" t="s">
        <v>222</v>
      </c>
      <c r="B133" s="66" t="s">
        <v>51</v>
      </c>
      <c r="C133" s="140" t="s">
        <v>429</v>
      </c>
      <c r="D133" s="74" t="s">
        <v>37</v>
      </c>
      <c r="E133" s="149"/>
    </row>
    <row r="134" spans="1:5" x14ac:dyDescent="0.25">
      <c r="A134" s="50" t="s">
        <v>223</v>
      </c>
      <c r="B134" s="66" t="s">
        <v>53</v>
      </c>
      <c r="C134" s="140" t="s">
        <v>429</v>
      </c>
      <c r="D134" s="74" t="s">
        <v>37</v>
      </c>
      <c r="E134" s="149"/>
    </row>
    <row r="135" spans="1:5" x14ac:dyDescent="0.25">
      <c r="A135" s="50" t="s">
        <v>224</v>
      </c>
      <c r="B135" s="52" t="s">
        <v>299</v>
      </c>
      <c r="C135" s="141"/>
      <c r="D135" s="103"/>
      <c r="E135" s="103"/>
    </row>
    <row r="136" spans="1:5" ht="135" x14ac:dyDescent="0.25">
      <c r="A136" s="50" t="s">
        <v>225</v>
      </c>
      <c r="B136" s="66" t="s">
        <v>57</v>
      </c>
      <c r="C136" s="138" t="s">
        <v>10</v>
      </c>
      <c r="D136" s="139" t="s">
        <v>485</v>
      </c>
      <c r="E136" s="76" t="s">
        <v>486</v>
      </c>
    </row>
    <row r="137" spans="1:5" ht="33.75" x14ac:dyDescent="0.25">
      <c r="A137" s="50" t="s">
        <v>226</v>
      </c>
      <c r="B137" s="66" t="s">
        <v>59</v>
      </c>
      <c r="C137" s="138" t="s">
        <v>10</v>
      </c>
      <c r="D137" s="139" t="s">
        <v>487</v>
      </c>
      <c r="E137" s="76" t="s">
        <v>488</v>
      </c>
    </row>
    <row r="138" spans="1:5" x14ac:dyDescent="0.25">
      <c r="A138" s="50" t="s">
        <v>227</v>
      </c>
      <c r="B138" s="66" t="s">
        <v>61</v>
      </c>
      <c r="C138" s="140" t="s">
        <v>429</v>
      </c>
      <c r="D138" s="74" t="s">
        <v>37</v>
      </c>
      <c r="E138" s="76"/>
    </row>
    <row r="139" spans="1:5" ht="22.5" x14ac:dyDescent="0.25">
      <c r="A139" s="50" t="s">
        <v>228</v>
      </c>
      <c r="B139" s="66" t="s">
        <v>65</v>
      </c>
      <c r="C139" s="138" t="s">
        <v>10</v>
      </c>
      <c r="D139" s="139" t="s">
        <v>489</v>
      </c>
      <c r="E139" s="76" t="s">
        <v>488</v>
      </c>
    </row>
    <row r="140" spans="1:5" x14ac:dyDescent="0.25">
      <c r="A140" s="50" t="s">
        <v>229</v>
      </c>
      <c r="B140" s="52" t="s">
        <v>246</v>
      </c>
      <c r="C140" s="141"/>
      <c r="D140" s="103"/>
      <c r="E140" s="103"/>
    </row>
    <row r="141" spans="1:5" ht="67.5" x14ac:dyDescent="0.25">
      <c r="A141" s="50" t="s">
        <v>230</v>
      </c>
      <c r="B141" s="66" t="s">
        <v>69</v>
      </c>
      <c r="C141" s="138" t="s">
        <v>10</v>
      </c>
      <c r="D141" s="139" t="s">
        <v>490</v>
      </c>
      <c r="E141" s="74" t="s">
        <v>491</v>
      </c>
    </row>
    <row r="142" spans="1:5" ht="78.75" x14ac:dyDescent="0.25">
      <c r="A142" s="50" t="s">
        <v>231</v>
      </c>
      <c r="B142" s="66" t="s">
        <v>73</v>
      </c>
      <c r="C142" s="138" t="s">
        <v>10</v>
      </c>
      <c r="D142" s="139" t="s">
        <v>492</v>
      </c>
      <c r="E142" s="74" t="s">
        <v>491</v>
      </c>
    </row>
    <row r="143" spans="1:5" ht="56.25" x14ac:dyDescent="0.25">
      <c r="A143" s="50" t="s">
        <v>232</v>
      </c>
      <c r="B143" s="66" t="s">
        <v>77</v>
      </c>
      <c r="C143" s="138" t="s">
        <v>10</v>
      </c>
      <c r="D143" s="139" t="s">
        <v>493</v>
      </c>
      <c r="E143" s="74" t="s">
        <v>494</v>
      </c>
    </row>
    <row r="144" spans="1:5" x14ac:dyDescent="0.25">
      <c r="A144" s="50" t="s">
        <v>233</v>
      </c>
      <c r="B144" s="52" t="s">
        <v>81</v>
      </c>
      <c r="C144" s="141"/>
      <c r="D144" s="103"/>
      <c r="E144" s="103"/>
    </row>
    <row r="145" spans="1:5" ht="22.5" x14ac:dyDescent="0.25">
      <c r="A145" s="50" t="s">
        <v>234</v>
      </c>
      <c r="B145" s="66" t="s">
        <v>83</v>
      </c>
      <c r="C145" s="138" t="s">
        <v>10</v>
      </c>
      <c r="D145" s="139" t="s">
        <v>495</v>
      </c>
      <c r="E145" s="74" t="s">
        <v>496</v>
      </c>
    </row>
    <row r="146" spans="1:5" ht="45" x14ac:dyDescent="0.25">
      <c r="A146" s="50" t="s">
        <v>235</v>
      </c>
      <c r="B146" s="66" t="s">
        <v>87</v>
      </c>
      <c r="C146" s="138" t="s">
        <v>10</v>
      </c>
      <c r="D146" s="139" t="s">
        <v>497</v>
      </c>
      <c r="E146" s="74" t="s">
        <v>498</v>
      </c>
    </row>
    <row r="147" spans="1:5" ht="22.5" x14ac:dyDescent="0.25">
      <c r="A147" s="50" t="s">
        <v>236</v>
      </c>
      <c r="B147" s="66" t="s">
        <v>89</v>
      </c>
      <c r="C147" s="138" t="s">
        <v>10</v>
      </c>
      <c r="D147" s="139" t="s">
        <v>499</v>
      </c>
      <c r="E147" s="74" t="s">
        <v>500</v>
      </c>
    </row>
    <row r="148" spans="1:5" ht="22.5" x14ac:dyDescent="0.25">
      <c r="A148" s="50" t="s">
        <v>237</v>
      </c>
      <c r="B148" s="66" t="s">
        <v>91</v>
      </c>
      <c r="C148" s="138" t="s">
        <v>10</v>
      </c>
      <c r="D148" s="139" t="s">
        <v>501</v>
      </c>
      <c r="E148" s="74" t="s">
        <v>500</v>
      </c>
    </row>
    <row r="149" spans="1:5" x14ac:dyDescent="0.25">
      <c r="A149" s="50" t="s">
        <v>238</v>
      </c>
      <c r="B149" s="52" t="s">
        <v>93</v>
      </c>
      <c r="C149" s="141"/>
      <c r="D149" s="103"/>
      <c r="E149" s="103"/>
    </row>
    <row r="150" spans="1:5" x14ac:dyDescent="0.25">
      <c r="A150" s="50" t="s">
        <v>239</v>
      </c>
      <c r="B150" s="66" t="s">
        <v>247</v>
      </c>
      <c r="C150" s="138" t="s">
        <v>10</v>
      </c>
      <c r="D150" s="139" t="s">
        <v>445</v>
      </c>
      <c r="E150" s="74" t="s">
        <v>432</v>
      </c>
    </row>
    <row r="151" spans="1:5" x14ac:dyDescent="0.25">
      <c r="A151" s="50" t="s">
        <v>240</v>
      </c>
      <c r="B151" s="66" t="s">
        <v>99</v>
      </c>
      <c r="C151" s="140" t="s">
        <v>429</v>
      </c>
      <c r="D151" s="74" t="s">
        <v>37</v>
      </c>
      <c r="E151" s="74"/>
    </row>
    <row r="152" spans="1:5" x14ac:dyDescent="0.25">
      <c r="A152" s="50" t="s">
        <v>241</v>
      </c>
      <c r="B152" s="66" t="s">
        <v>103</v>
      </c>
      <c r="C152" s="138" t="s">
        <v>36</v>
      </c>
      <c r="D152" s="145" t="s">
        <v>37</v>
      </c>
      <c r="E152" s="146"/>
    </row>
    <row r="153" spans="1:5" x14ac:dyDescent="0.25">
      <c r="A153" s="50" t="s">
        <v>242</v>
      </c>
      <c r="B153" s="66" t="s">
        <v>106</v>
      </c>
      <c r="C153" s="138" t="s">
        <v>36</v>
      </c>
      <c r="D153" s="145" t="s">
        <v>37</v>
      </c>
      <c r="E153" s="146"/>
    </row>
    <row r="154" spans="1:5" x14ac:dyDescent="0.25">
      <c r="B154" s="39"/>
    </row>
    <row r="155" spans="1:5" x14ac:dyDescent="0.25">
      <c r="B155" s="39"/>
    </row>
    <row r="156" spans="1:5" x14ac:dyDescent="0.25">
      <c r="B156" s="39"/>
    </row>
    <row r="157" spans="1:5" x14ac:dyDescent="0.25">
      <c r="B157" s="39"/>
    </row>
    <row r="158" spans="1:5" x14ac:dyDescent="0.25">
      <c r="B158" s="39"/>
    </row>
    <row r="159" spans="1:5" x14ac:dyDescent="0.25">
      <c r="B159" s="39"/>
    </row>
    <row r="160" spans="1:5" x14ac:dyDescent="0.25">
      <c r="B160" s="39"/>
    </row>
    <row r="161" spans="2:3" x14ac:dyDescent="0.25">
      <c r="B161" s="39"/>
    </row>
    <row r="162" spans="2:3" x14ac:dyDescent="0.25">
      <c r="B162" s="39"/>
    </row>
    <row r="163" spans="2:3" x14ac:dyDescent="0.25">
      <c r="B163" s="39"/>
    </row>
    <row r="164" spans="2:3" x14ac:dyDescent="0.25">
      <c r="B164" s="39"/>
      <c r="C164" s="155"/>
    </row>
    <row r="165" spans="2:3" x14ac:dyDescent="0.25">
      <c r="B165" s="39"/>
      <c r="C165" s="155"/>
    </row>
    <row r="166" spans="2:3" x14ac:dyDescent="0.25">
      <c r="B166" s="39"/>
      <c r="C166" s="155"/>
    </row>
    <row r="167" spans="2:3" x14ac:dyDescent="0.25">
      <c r="B167" s="39"/>
      <c r="C167" s="155"/>
    </row>
    <row r="168" spans="2:3" x14ac:dyDescent="0.25">
      <c r="B168" s="39"/>
      <c r="C168" s="155"/>
    </row>
    <row r="169" spans="2:3" x14ac:dyDescent="0.25">
      <c r="B169" s="39"/>
      <c r="C169" s="155"/>
    </row>
    <row r="170" spans="2:3" x14ac:dyDescent="0.25">
      <c r="B170" s="39"/>
      <c r="C170" s="155"/>
    </row>
    <row r="171" spans="2:3" x14ac:dyDescent="0.25">
      <c r="B171" s="39"/>
      <c r="C171" s="155"/>
    </row>
    <row r="172" spans="2:3" x14ac:dyDescent="0.25">
      <c r="B172" s="39"/>
      <c r="C172" s="155"/>
    </row>
    <row r="173" spans="2:3" x14ac:dyDescent="0.25">
      <c r="B173" s="39"/>
      <c r="C173" s="155"/>
    </row>
    <row r="174" spans="2:3" x14ac:dyDescent="0.25">
      <c r="B174" s="39"/>
      <c r="C174" s="155"/>
    </row>
    <row r="175" spans="2:3" x14ac:dyDescent="0.25">
      <c r="B175" s="39"/>
      <c r="C175" s="155"/>
    </row>
    <row r="176" spans="2:3" x14ac:dyDescent="0.25">
      <c r="B176" s="39"/>
      <c r="C176" s="155"/>
    </row>
    <row r="177" spans="2:3" x14ac:dyDescent="0.25">
      <c r="B177" s="39"/>
      <c r="C177" s="155"/>
    </row>
    <row r="178" spans="2:3" x14ac:dyDescent="0.25">
      <c r="B178" s="39"/>
      <c r="C178" s="155"/>
    </row>
    <row r="179" spans="2:3" x14ac:dyDescent="0.25">
      <c r="B179" s="39"/>
      <c r="C179" s="155"/>
    </row>
    <row r="180" spans="2:3" x14ac:dyDescent="0.25">
      <c r="B180" s="39"/>
      <c r="C180" s="155"/>
    </row>
    <row r="181" spans="2:3" x14ac:dyDescent="0.25">
      <c r="B181" s="39"/>
      <c r="C181" s="155"/>
    </row>
    <row r="182" spans="2:3" x14ac:dyDescent="0.25">
      <c r="B182" s="39"/>
      <c r="C182" s="155"/>
    </row>
    <row r="183" spans="2:3" x14ac:dyDescent="0.25">
      <c r="B183" s="39"/>
      <c r="C183" s="155"/>
    </row>
    <row r="184" spans="2:3" x14ac:dyDescent="0.25">
      <c r="B184" s="39"/>
      <c r="C184" s="155"/>
    </row>
    <row r="185" spans="2:3" x14ac:dyDescent="0.25">
      <c r="B185" s="39"/>
      <c r="C185" s="155"/>
    </row>
    <row r="186" spans="2:3" x14ac:dyDescent="0.25">
      <c r="B186" s="39"/>
      <c r="C186" s="155"/>
    </row>
    <row r="187" spans="2:3" x14ac:dyDescent="0.25">
      <c r="B187" s="39"/>
      <c r="C187" s="155"/>
    </row>
    <row r="188" spans="2:3" x14ac:dyDescent="0.25">
      <c r="B188" s="39"/>
      <c r="C188" s="155"/>
    </row>
    <row r="189" spans="2:3" x14ac:dyDescent="0.25">
      <c r="B189" s="39"/>
      <c r="C189" s="155"/>
    </row>
    <row r="190" spans="2:3" x14ac:dyDescent="0.25">
      <c r="B190" s="39"/>
      <c r="C190" s="155"/>
    </row>
    <row r="191" spans="2:3" x14ac:dyDescent="0.25">
      <c r="B191" s="39"/>
      <c r="C191" s="155"/>
    </row>
    <row r="192" spans="2:3" x14ac:dyDescent="0.25">
      <c r="B192" s="39"/>
      <c r="C192" s="155"/>
    </row>
    <row r="193" spans="2:3" x14ac:dyDescent="0.25">
      <c r="B193" s="39"/>
      <c r="C193" s="155"/>
    </row>
    <row r="194" spans="2:3" x14ac:dyDescent="0.25">
      <c r="B194" s="39"/>
      <c r="C194" s="155"/>
    </row>
    <row r="195" spans="2:3" x14ac:dyDescent="0.25">
      <c r="B195" s="39"/>
      <c r="C195" s="155"/>
    </row>
    <row r="196" spans="2:3" x14ac:dyDescent="0.25">
      <c r="B196" s="39"/>
      <c r="C196" s="155"/>
    </row>
    <row r="197" spans="2:3" x14ac:dyDescent="0.25">
      <c r="B197" s="39"/>
      <c r="C197" s="155"/>
    </row>
    <row r="198" spans="2:3" x14ac:dyDescent="0.25">
      <c r="B198" s="39"/>
      <c r="C198" s="155"/>
    </row>
    <row r="199" spans="2:3" x14ac:dyDescent="0.25">
      <c r="B199" s="39"/>
      <c r="C199" s="155"/>
    </row>
    <row r="200" spans="2:3" x14ac:dyDescent="0.25">
      <c r="B200" s="39"/>
      <c r="C200" s="155"/>
    </row>
    <row r="201" spans="2:3" x14ac:dyDescent="0.25">
      <c r="B201" s="39"/>
      <c r="C201" s="155"/>
    </row>
    <row r="202" spans="2:3" x14ac:dyDescent="0.25">
      <c r="B202" s="39"/>
      <c r="C202" s="155"/>
    </row>
    <row r="203" spans="2:3" x14ac:dyDescent="0.25">
      <c r="B203" s="39"/>
      <c r="C203" s="155"/>
    </row>
    <row r="204" spans="2:3" x14ac:dyDescent="0.25">
      <c r="B204" s="39"/>
      <c r="C204" s="155"/>
    </row>
    <row r="205" spans="2:3" x14ac:dyDescent="0.25">
      <c r="B205" s="39"/>
      <c r="C205" s="155"/>
    </row>
    <row r="206" spans="2:3" x14ac:dyDescent="0.25">
      <c r="B206" s="39"/>
      <c r="C206" s="155"/>
    </row>
    <row r="207" spans="2:3" x14ac:dyDescent="0.25">
      <c r="B207" s="39"/>
      <c r="C207" s="155"/>
    </row>
    <row r="208" spans="2:3" x14ac:dyDescent="0.25">
      <c r="B208" s="39"/>
      <c r="C208" s="155"/>
    </row>
    <row r="209" spans="2:3" x14ac:dyDescent="0.25">
      <c r="B209" s="39"/>
      <c r="C209" s="155"/>
    </row>
    <row r="210" spans="2:3" x14ac:dyDescent="0.25">
      <c r="B210" s="39"/>
      <c r="C210" s="155"/>
    </row>
    <row r="211" spans="2:3" x14ac:dyDescent="0.25">
      <c r="B211" s="39"/>
      <c r="C211" s="155"/>
    </row>
    <row r="212" spans="2:3" x14ac:dyDescent="0.25">
      <c r="B212" s="39"/>
      <c r="C212" s="155"/>
    </row>
    <row r="213" spans="2:3" x14ac:dyDescent="0.25">
      <c r="B213" s="39"/>
      <c r="C213" s="155"/>
    </row>
    <row r="214" spans="2:3" x14ac:dyDescent="0.25">
      <c r="B214" s="39"/>
      <c r="C214" s="155"/>
    </row>
    <row r="215" spans="2:3" x14ac:dyDescent="0.25">
      <c r="B215" s="39"/>
      <c r="C215" s="155"/>
    </row>
    <row r="216" spans="2:3" x14ac:dyDescent="0.25">
      <c r="B216" s="39"/>
      <c r="C216" s="155"/>
    </row>
    <row r="217" spans="2:3" x14ac:dyDescent="0.25">
      <c r="B217" s="39"/>
      <c r="C217" s="155"/>
    </row>
    <row r="218" spans="2:3" x14ac:dyDescent="0.25">
      <c r="B218" s="39"/>
      <c r="C218" s="155"/>
    </row>
    <row r="219" spans="2:3" x14ac:dyDescent="0.25">
      <c r="B219" s="39"/>
      <c r="C219" s="155"/>
    </row>
    <row r="220" spans="2:3" x14ac:dyDescent="0.25">
      <c r="B220" s="39"/>
      <c r="C220" s="155"/>
    </row>
    <row r="221" spans="2:3" x14ac:dyDescent="0.25">
      <c r="B221" s="39"/>
      <c r="C221" s="155"/>
    </row>
    <row r="222" spans="2:3" x14ac:dyDescent="0.25">
      <c r="B222" s="39"/>
      <c r="C222" s="155"/>
    </row>
    <row r="223" spans="2:3" x14ac:dyDescent="0.25">
      <c r="B223" s="39"/>
      <c r="C223" s="155"/>
    </row>
    <row r="224" spans="2:3" x14ac:dyDescent="0.25">
      <c r="B224" s="39"/>
      <c r="C224" s="155"/>
    </row>
    <row r="225" spans="2:3" x14ac:dyDescent="0.25">
      <c r="B225" s="39"/>
      <c r="C225" s="155"/>
    </row>
    <row r="226" spans="2:3" x14ac:dyDescent="0.25">
      <c r="B226" s="39"/>
      <c r="C226" s="155"/>
    </row>
    <row r="227" spans="2:3" x14ac:dyDescent="0.25">
      <c r="B227" s="39"/>
      <c r="C227" s="155"/>
    </row>
    <row r="228" spans="2:3" x14ac:dyDescent="0.25">
      <c r="B228" s="39"/>
      <c r="C228" s="155"/>
    </row>
    <row r="229" spans="2:3" x14ac:dyDescent="0.25">
      <c r="B229" s="39"/>
      <c r="C229" s="155"/>
    </row>
    <row r="230" spans="2:3" x14ac:dyDescent="0.25">
      <c r="B230" s="39"/>
      <c r="C230" s="155"/>
    </row>
    <row r="231" spans="2:3" x14ac:dyDescent="0.25">
      <c r="B231" s="39"/>
      <c r="C231" s="155"/>
    </row>
    <row r="232" spans="2:3" x14ac:dyDescent="0.25">
      <c r="B232" s="39"/>
      <c r="C232" s="155"/>
    </row>
    <row r="233" spans="2:3" x14ac:dyDescent="0.25">
      <c r="B233" s="39"/>
      <c r="C233" s="155"/>
    </row>
    <row r="234" spans="2:3" x14ac:dyDescent="0.25">
      <c r="B234" s="39"/>
      <c r="C234" s="155"/>
    </row>
    <row r="235" spans="2:3" x14ac:dyDescent="0.25">
      <c r="B235" s="39"/>
      <c r="C235" s="155"/>
    </row>
    <row r="236" spans="2:3" x14ac:dyDescent="0.25">
      <c r="B236" s="39"/>
      <c r="C236" s="155"/>
    </row>
    <row r="237" spans="2:3" x14ac:dyDescent="0.25">
      <c r="B237" s="39"/>
      <c r="C237" s="155"/>
    </row>
    <row r="238" spans="2:3" x14ac:dyDescent="0.25">
      <c r="B238" s="39"/>
      <c r="C238" s="155"/>
    </row>
    <row r="239" spans="2:3" x14ac:dyDescent="0.25">
      <c r="B239" s="39"/>
      <c r="C239" s="155"/>
    </row>
    <row r="240" spans="2:3" x14ac:dyDescent="0.25">
      <c r="B240" s="39"/>
      <c r="C240" s="155"/>
    </row>
    <row r="241" spans="2:3" x14ac:dyDescent="0.25">
      <c r="B241" s="39"/>
      <c r="C241" s="155"/>
    </row>
    <row r="242" spans="2:3" x14ac:dyDescent="0.25">
      <c r="B242" s="39"/>
      <c r="C242" s="155"/>
    </row>
    <row r="243" spans="2:3" x14ac:dyDescent="0.25">
      <c r="B243" s="39"/>
      <c r="C243" s="155"/>
    </row>
    <row r="244" spans="2:3" x14ac:dyDescent="0.25">
      <c r="B244" s="39"/>
      <c r="C244" s="155"/>
    </row>
    <row r="245" spans="2:3" x14ac:dyDescent="0.25">
      <c r="B245" s="39"/>
      <c r="C245" s="155"/>
    </row>
    <row r="246" spans="2:3" x14ac:dyDescent="0.25">
      <c r="B246" s="39"/>
      <c r="C246" s="155"/>
    </row>
    <row r="247" spans="2:3" x14ac:dyDescent="0.25">
      <c r="B247" s="39"/>
      <c r="C247" s="155"/>
    </row>
    <row r="248" spans="2:3" x14ac:dyDescent="0.25">
      <c r="B248" s="39"/>
      <c r="C248" s="155"/>
    </row>
    <row r="249" spans="2:3" x14ac:dyDescent="0.25">
      <c r="B249" s="39"/>
      <c r="C249" s="155"/>
    </row>
    <row r="250" spans="2:3" x14ac:dyDescent="0.25">
      <c r="B250" s="39"/>
      <c r="C250" s="155"/>
    </row>
    <row r="251" spans="2:3" x14ac:dyDescent="0.25">
      <c r="B251" s="39"/>
      <c r="C251" s="155"/>
    </row>
    <row r="252" spans="2:3" x14ac:dyDescent="0.25">
      <c r="B252" s="39"/>
      <c r="C252" s="155"/>
    </row>
    <row r="253" spans="2:3" x14ac:dyDescent="0.25">
      <c r="B253" s="39"/>
      <c r="C253" s="155"/>
    </row>
    <row r="254" spans="2:3" x14ac:dyDescent="0.25">
      <c r="B254" s="39"/>
      <c r="C254" s="155"/>
    </row>
    <row r="255" spans="2:3" x14ac:dyDescent="0.25">
      <c r="B255" s="39"/>
      <c r="C255" s="155"/>
    </row>
    <row r="256" spans="2:3" x14ac:dyDescent="0.25">
      <c r="B256" s="39"/>
      <c r="C256" s="155"/>
    </row>
    <row r="257" spans="2:3" x14ac:dyDescent="0.25">
      <c r="B257" s="39"/>
      <c r="C257" s="155"/>
    </row>
    <row r="258" spans="2:3" x14ac:dyDescent="0.25">
      <c r="B258" s="39"/>
      <c r="C258" s="155"/>
    </row>
    <row r="259" spans="2:3" x14ac:dyDescent="0.25">
      <c r="B259" s="39"/>
      <c r="C259" s="155"/>
    </row>
    <row r="260" spans="2:3" x14ac:dyDescent="0.25">
      <c r="B260" s="39"/>
      <c r="C260" s="155"/>
    </row>
    <row r="261" spans="2:3" x14ac:dyDescent="0.25">
      <c r="B261" s="39"/>
      <c r="C261" s="155"/>
    </row>
    <row r="262" spans="2:3" x14ac:dyDescent="0.25">
      <c r="B262" s="39"/>
      <c r="C262" s="155"/>
    </row>
    <row r="263" spans="2:3" x14ac:dyDescent="0.25">
      <c r="B263" s="39"/>
      <c r="C263" s="155"/>
    </row>
    <row r="264" spans="2:3" x14ac:dyDescent="0.25">
      <c r="B264" s="39"/>
      <c r="C264" s="155"/>
    </row>
    <row r="265" spans="2:3" x14ac:dyDescent="0.25">
      <c r="B265" s="39"/>
      <c r="C265" s="155"/>
    </row>
    <row r="266" spans="2:3" x14ac:dyDescent="0.25">
      <c r="B266" s="39"/>
      <c r="C266" s="155"/>
    </row>
    <row r="267" spans="2:3" x14ac:dyDescent="0.25">
      <c r="B267" s="39"/>
      <c r="C267" s="155"/>
    </row>
    <row r="268" spans="2:3" x14ac:dyDescent="0.25">
      <c r="B268" s="39"/>
      <c r="C268" s="155"/>
    </row>
    <row r="269" spans="2:3" x14ac:dyDescent="0.25">
      <c r="B269" s="39"/>
      <c r="C269" s="155"/>
    </row>
    <row r="270" spans="2:3" x14ac:dyDescent="0.25">
      <c r="B270" s="39"/>
      <c r="C270" s="155"/>
    </row>
    <row r="271" spans="2:3" x14ac:dyDescent="0.25">
      <c r="B271" s="39"/>
      <c r="C271" s="155"/>
    </row>
    <row r="272" spans="2:3" x14ac:dyDescent="0.25">
      <c r="B272" s="39"/>
      <c r="C272" s="155"/>
    </row>
    <row r="273" spans="2:3" x14ac:dyDescent="0.25">
      <c r="B273" s="39"/>
      <c r="C273" s="155"/>
    </row>
    <row r="274" spans="2:3" x14ac:dyDescent="0.25">
      <c r="B274" s="39"/>
      <c r="C274" s="155"/>
    </row>
    <row r="275" spans="2:3" x14ac:dyDescent="0.25">
      <c r="B275" s="39"/>
      <c r="C275" s="155"/>
    </row>
    <row r="276" spans="2:3" x14ac:dyDescent="0.25">
      <c r="B276" s="39"/>
      <c r="C276" s="155"/>
    </row>
    <row r="277" spans="2:3" x14ac:dyDescent="0.25">
      <c r="B277" s="39"/>
      <c r="C277" s="155"/>
    </row>
    <row r="278" spans="2:3" x14ac:dyDescent="0.25">
      <c r="B278" s="39"/>
      <c r="C278" s="155"/>
    </row>
    <row r="279" spans="2:3" x14ac:dyDescent="0.25">
      <c r="B279" s="39"/>
      <c r="C279" s="155"/>
    </row>
    <row r="280" spans="2:3" x14ac:dyDescent="0.25">
      <c r="B280" s="39"/>
      <c r="C280" s="155"/>
    </row>
    <row r="281" spans="2:3" x14ac:dyDescent="0.25">
      <c r="B281" s="39"/>
      <c r="C281" s="155"/>
    </row>
    <row r="282" spans="2:3" x14ac:dyDescent="0.25">
      <c r="B282" s="39"/>
      <c r="C282" s="155"/>
    </row>
    <row r="283" spans="2:3" x14ac:dyDescent="0.25">
      <c r="B283" s="39"/>
      <c r="C283" s="155"/>
    </row>
    <row r="284" spans="2:3" x14ac:dyDescent="0.25">
      <c r="B284" s="39"/>
      <c r="C284" s="155"/>
    </row>
    <row r="285" spans="2:3" x14ac:dyDescent="0.25">
      <c r="B285" s="39"/>
      <c r="C285" s="155"/>
    </row>
    <row r="286" spans="2:3" x14ac:dyDescent="0.25">
      <c r="B286" s="39"/>
      <c r="C286" s="155"/>
    </row>
    <row r="287" spans="2:3" x14ac:dyDescent="0.25">
      <c r="B287" s="39"/>
      <c r="C287" s="155"/>
    </row>
    <row r="288" spans="2:3" x14ac:dyDescent="0.25">
      <c r="B288" s="39"/>
      <c r="C288" s="155"/>
    </row>
    <row r="289" spans="2:3" x14ac:dyDescent="0.25">
      <c r="B289" s="39"/>
      <c r="C289" s="155"/>
    </row>
    <row r="290" spans="2:3" x14ac:dyDescent="0.25">
      <c r="B290" s="39"/>
      <c r="C290" s="155"/>
    </row>
    <row r="291" spans="2:3" x14ac:dyDescent="0.25">
      <c r="B291" s="39"/>
      <c r="C291" s="155"/>
    </row>
    <row r="292" spans="2:3" x14ac:dyDescent="0.25">
      <c r="B292" s="39"/>
      <c r="C292" s="155"/>
    </row>
    <row r="293" spans="2:3" x14ac:dyDescent="0.25">
      <c r="B293" s="39"/>
      <c r="C293" s="155"/>
    </row>
    <row r="294" spans="2:3" x14ac:dyDescent="0.25">
      <c r="B294" s="39"/>
      <c r="C294" s="155"/>
    </row>
    <row r="295" spans="2:3" x14ac:dyDescent="0.25">
      <c r="B295" s="39"/>
      <c r="C295" s="155"/>
    </row>
    <row r="296" spans="2:3" x14ac:dyDescent="0.25">
      <c r="B296" s="39"/>
      <c r="C296" s="155"/>
    </row>
    <row r="297" spans="2:3" x14ac:dyDescent="0.25">
      <c r="B297" s="39"/>
      <c r="C297" s="155"/>
    </row>
    <row r="298" spans="2:3" x14ac:dyDescent="0.25">
      <c r="B298" s="39"/>
      <c r="C298" s="155"/>
    </row>
    <row r="299" spans="2:3" x14ac:dyDescent="0.25">
      <c r="B299" s="39"/>
      <c r="C299" s="155"/>
    </row>
    <row r="300" spans="2:3" x14ac:dyDescent="0.25">
      <c r="B300" s="39"/>
      <c r="C300" s="155"/>
    </row>
    <row r="301" spans="2:3" x14ac:dyDescent="0.25">
      <c r="B301" s="39"/>
      <c r="C301" s="155"/>
    </row>
    <row r="302" spans="2:3" x14ac:dyDescent="0.25">
      <c r="B302" s="39"/>
      <c r="C302" s="155"/>
    </row>
    <row r="303" spans="2:3" x14ac:dyDescent="0.25">
      <c r="B303" s="39"/>
      <c r="C303" s="155"/>
    </row>
    <row r="304" spans="2:3" x14ac:dyDescent="0.25">
      <c r="B304" s="39"/>
      <c r="C304" s="155"/>
    </row>
    <row r="305" spans="2:3" x14ac:dyDescent="0.25">
      <c r="B305" s="39"/>
      <c r="C305" s="155"/>
    </row>
    <row r="306" spans="2:3" x14ac:dyDescent="0.25">
      <c r="B306" s="39"/>
      <c r="C306" s="155"/>
    </row>
  </sheetData>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4"/>
  <sheetViews>
    <sheetView workbookViewId="0">
      <selection sqref="A1:E1048576"/>
    </sheetView>
  </sheetViews>
  <sheetFormatPr defaultRowHeight="15" x14ac:dyDescent="0.25"/>
  <cols>
    <col min="1" max="1" width="8.85546875" customWidth="1"/>
    <col min="2" max="2" width="58" style="45" customWidth="1"/>
    <col min="3" max="3" width="6" style="186" customWidth="1"/>
    <col min="4" max="4" width="59.140625" style="59" customWidth="1"/>
    <col min="5" max="5" width="58.85546875" style="59" customWidth="1"/>
  </cols>
  <sheetData>
    <row r="1" spans="1:5" ht="28.5" x14ac:dyDescent="0.45">
      <c r="A1" s="269" t="s">
        <v>243</v>
      </c>
      <c r="B1" s="269"/>
      <c r="C1" s="156"/>
      <c r="D1" s="157"/>
      <c r="E1" s="158"/>
    </row>
    <row r="2" spans="1:5" x14ac:dyDescent="0.25">
      <c r="A2" s="4" t="s">
        <v>1</v>
      </c>
      <c r="B2" s="159" t="s">
        <v>2</v>
      </c>
      <c r="C2" s="160" t="s">
        <v>3</v>
      </c>
      <c r="D2" s="161" t="s">
        <v>4</v>
      </c>
      <c r="E2" s="162" t="s">
        <v>5</v>
      </c>
    </row>
    <row r="3" spans="1:5" x14ac:dyDescent="0.25">
      <c r="A3" s="4" t="s">
        <v>6</v>
      </c>
      <c r="B3" s="163" t="s">
        <v>7</v>
      </c>
      <c r="C3" s="164"/>
      <c r="D3" s="11"/>
      <c r="E3" s="12"/>
    </row>
    <row r="4" spans="1:5" x14ac:dyDescent="0.25">
      <c r="A4" s="4" t="s">
        <v>8</v>
      </c>
      <c r="B4" s="13" t="s">
        <v>9</v>
      </c>
      <c r="C4" s="165" t="s">
        <v>502</v>
      </c>
      <c r="D4" s="166" t="s">
        <v>503</v>
      </c>
      <c r="E4" s="167" t="s">
        <v>504</v>
      </c>
    </row>
    <row r="5" spans="1:5" x14ac:dyDescent="0.25">
      <c r="A5" s="4" t="s">
        <v>13</v>
      </c>
      <c r="B5" s="17" t="s">
        <v>14</v>
      </c>
      <c r="C5" s="165"/>
      <c r="D5" s="167"/>
      <c r="E5" s="167"/>
    </row>
    <row r="6" spans="1:5" x14ac:dyDescent="0.25">
      <c r="A6" s="4" t="s">
        <v>15</v>
      </c>
      <c r="B6" s="21" t="s">
        <v>16</v>
      </c>
      <c r="C6" s="168" t="s">
        <v>10</v>
      </c>
      <c r="D6" s="166" t="s">
        <v>505</v>
      </c>
      <c r="E6" s="167" t="s">
        <v>506</v>
      </c>
    </row>
    <row r="7" spans="1:5" x14ac:dyDescent="0.25">
      <c r="A7" s="4" t="s">
        <v>19</v>
      </c>
      <c r="B7" s="21" t="s">
        <v>20</v>
      </c>
      <c r="C7" s="168" t="s">
        <v>10</v>
      </c>
      <c r="D7" s="166" t="s">
        <v>507</v>
      </c>
      <c r="E7" s="167" t="s">
        <v>508</v>
      </c>
    </row>
    <row r="8" spans="1:5" x14ac:dyDescent="0.25">
      <c r="A8" s="4" t="s">
        <v>22</v>
      </c>
      <c r="B8" s="21" t="s">
        <v>23</v>
      </c>
      <c r="C8" s="168" t="s">
        <v>10</v>
      </c>
      <c r="D8" s="166" t="s">
        <v>509</v>
      </c>
      <c r="E8" s="167" t="s">
        <v>510</v>
      </c>
    </row>
    <row r="9" spans="1:5" x14ac:dyDescent="0.25">
      <c r="A9" s="4" t="s">
        <v>25</v>
      </c>
      <c r="B9" s="21" t="s">
        <v>26</v>
      </c>
      <c r="C9" s="168" t="s">
        <v>10</v>
      </c>
      <c r="D9" s="166" t="s">
        <v>511</v>
      </c>
      <c r="E9" s="167" t="s">
        <v>512</v>
      </c>
    </row>
    <row r="10" spans="1:5" x14ac:dyDescent="0.25">
      <c r="A10" s="4" t="s">
        <v>29</v>
      </c>
      <c r="B10" s="21" t="s">
        <v>30</v>
      </c>
      <c r="C10" s="168" t="s">
        <v>10</v>
      </c>
      <c r="D10" s="166" t="s">
        <v>513</v>
      </c>
      <c r="E10" s="167" t="s">
        <v>514</v>
      </c>
    </row>
    <row r="11" spans="1:5" x14ac:dyDescent="0.25">
      <c r="A11" s="4" t="s">
        <v>32</v>
      </c>
      <c r="B11" s="17" t="s">
        <v>33</v>
      </c>
      <c r="C11" s="168"/>
      <c r="D11" s="166"/>
      <c r="E11" s="167"/>
    </row>
    <row r="12" spans="1:5" x14ac:dyDescent="0.25">
      <c r="A12" s="4" t="s">
        <v>34</v>
      </c>
      <c r="B12" s="21" t="s">
        <v>35</v>
      </c>
      <c r="C12" s="165" t="s">
        <v>36</v>
      </c>
      <c r="D12" s="166" t="s">
        <v>37</v>
      </c>
      <c r="E12" s="167"/>
    </row>
    <row r="13" spans="1:5" x14ac:dyDescent="0.25">
      <c r="A13" s="4" t="s">
        <v>38</v>
      </c>
      <c r="B13" s="25" t="s">
        <v>39</v>
      </c>
      <c r="C13" s="169" t="s">
        <v>10</v>
      </c>
      <c r="D13" s="166" t="s">
        <v>515</v>
      </c>
      <c r="E13" s="170" t="s">
        <v>514</v>
      </c>
    </row>
    <row r="14" spans="1:5" x14ac:dyDescent="0.25">
      <c r="A14" s="4" t="s">
        <v>40</v>
      </c>
      <c r="B14" s="25" t="s">
        <v>41</v>
      </c>
      <c r="C14" s="169" t="s">
        <v>516</v>
      </c>
      <c r="D14" s="166" t="s">
        <v>517</v>
      </c>
      <c r="E14" s="167" t="s">
        <v>504</v>
      </c>
    </row>
    <row r="15" spans="1:5" x14ac:dyDescent="0.25">
      <c r="A15" s="4" t="s">
        <v>42</v>
      </c>
      <c r="B15" s="25" t="s">
        <v>43</v>
      </c>
      <c r="C15" s="169" t="s">
        <v>36</v>
      </c>
      <c r="D15" s="166" t="s">
        <v>37</v>
      </c>
      <c r="E15" s="167"/>
    </row>
    <row r="16" spans="1:5" x14ac:dyDescent="0.25">
      <c r="A16" s="4" t="s">
        <v>44</v>
      </c>
      <c r="B16" s="25" t="s">
        <v>45</v>
      </c>
      <c r="C16" s="169" t="s">
        <v>36</v>
      </c>
      <c r="D16" s="166" t="s">
        <v>37</v>
      </c>
      <c r="E16" s="167"/>
    </row>
    <row r="17" spans="1:5" x14ac:dyDescent="0.25">
      <c r="A17" s="4" t="s">
        <v>46</v>
      </c>
      <c r="B17" s="25" t="s">
        <v>47</v>
      </c>
      <c r="C17" s="169" t="s">
        <v>36</v>
      </c>
      <c r="D17" s="166" t="s">
        <v>37</v>
      </c>
      <c r="E17" s="170"/>
    </row>
    <row r="18" spans="1:5" x14ac:dyDescent="0.25">
      <c r="A18" s="4" t="s">
        <v>48</v>
      </c>
      <c r="B18" s="25" t="s">
        <v>49</v>
      </c>
      <c r="C18" s="169" t="s">
        <v>36</v>
      </c>
      <c r="D18" s="166" t="s">
        <v>37</v>
      </c>
      <c r="E18" s="167"/>
    </row>
    <row r="19" spans="1:5" x14ac:dyDescent="0.25">
      <c r="A19" s="4" t="s">
        <v>50</v>
      </c>
      <c r="B19" s="25" t="s">
        <v>51</v>
      </c>
      <c r="C19" s="171" t="s">
        <v>36</v>
      </c>
      <c r="D19" s="166" t="s">
        <v>37</v>
      </c>
      <c r="E19" s="170"/>
    </row>
    <row r="20" spans="1:5" x14ac:dyDescent="0.25">
      <c r="A20" s="4" t="s">
        <v>52</v>
      </c>
      <c r="B20" s="25" t="s">
        <v>53</v>
      </c>
      <c r="C20" s="171" t="s">
        <v>36</v>
      </c>
      <c r="D20" s="166" t="s">
        <v>37</v>
      </c>
      <c r="E20" s="170"/>
    </row>
    <row r="21" spans="1:5" x14ac:dyDescent="0.25">
      <c r="A21" s="4" t="s">
        <v>54</v>
      </c>
      <c r="B21" s="9" t="s">
        <v>299</v>
      </c>
      <c r="C21" s="172"/>
      <c r="D21" s="173"/>
      <c r="E21" s="174"/>
    </row>
    <row r="22" spans="1:5" x14ac:dyDescent="0.25">
      <c r="A22" s="4" t="s">
        <v>56</v>
      </c>
      <c r="B22" s="66" t="s">
        <v>57</v>
      </c>
      <c r="C22" s="62" t="s">
        <v>518</v>
      </c>
      <c r="D22" s="170" t="s">
        <v>519</v>
      </c>
      <c r="E22" s="170" t="s">
        <v>520</v>
      </c>
    </row>
    <row r="23" spans="1:5" x14ac:dyDescent="0.25">
      <c r="A23" s="4" t="s">
        <v>58</v>
      </c>
      <c r="B23" s="66" t="s">
        <v>59</v>
      </c>
      <c r="C23" s="62" t="s">
        <v>518</v>
      </c>
      <c r="D23" s="170" t="s">
        <v>521</v>
      </c>
      <c r="E23" s="170" t="s">
        <v>522</v>
      </c>
    </row>
    <row r="24" spans="1:5" x14ac:dyDescent="0.25">
      <c r="A24" s="4" t="s">
        <v>60</v>
      </c>
      <c r="B24" s="66" t="s">
        <v>61</v>
      </c>
      <c r="C24" s="62" t="s">
        <v>36</v>
      </c>
      <c r="D24" s="170" t="s">
        <v>523</v>
      </c>
      <c r="E24" s="170" t="s">
        <v>524</v>
      </c>
    </row>
    <row r="25" spans="1:5" ht="23.25" x14ac:dyDescent="0.25">
      <c r="A25" s="4" t="s">
        <v>64</v>
      </c>
      <c r="B25" s="66" t="s">
        <v>65</v>
      </c>
      <c r="C25" s="62" t="s">
        <v>36</v>
      </c>
      <c r="D25" s="149" t="s">
        <v>525</v>
      </c>
      <c r="E25" s="170" t="s">
        <v>526</v>
      </c>
    </row>
    <row r="26" spans="1:5" x14ac:dyDescent="0.25">
      <c r="A26" s="4" t="s">
        <v>66</v>
      </c>
      <c r="B26" s="9" t="s">
        <v>246</v>
      </c>
      <c r="C26" s="172"/>
      <c r="D26" s="173"/>
      <c r="E26" s="174"/>
    </row>
    <row r="27" spans="1:5" x14ac:dyDescent="0.25">
      <c r="A27" s="4" t="s">
        <v>68</v>
      </c>
      <c r="B27" s="66" t="s">
        <v>69</v>
      </c>
      <c r="C27" s="171" t="s">
        <v>527</v>
      </c>
      <c r="D27" s="166" t="s">
        <v>37</v>
      </c>
      <c r="E27" s="170"/>
    </row>
    <row r="28" spans="1:5" x14ac:dyDescent="0.25">
      <c r="A28" s="4" t="s">
        <v>72</v>
      </c>
      <c r="B28" s="66" t="s">
        <v>73</v>
      </c>
      <c r="C28" s="171" t="s">
        <v>527</v>
      </c>
      <c r="D28" s="166" t="s">
        <v>37</v>
      </c>
      <c r="E28" s="170"/>
    </row>
    <row r="29" spans="1:5" x14ac:dyDescent="0.25">
      <c r="A29" s="4" t="s">
        <v>76</v>
      </c>
      <c r="B29" s="66" t="s">
        <v>77</v>
      </c>
      <c r="C29" s="171" t="s">
        <v>528</v>
      </c>
      <c r="D29" s="166" t="s">
        <v>37</v>
      </c>
      <c r="E29" s="170"/>
    </row>
    <row r="30" spans="1:5" x14ac:dyDescent="0.25">
      <c r="A30" s="4" t="s">
        <v>80</v>
      </c>
      <c r="B30" s="9" t="s">
        <v>81</v>
      </c>
      <c r="C30" s="172"/>
      <c r="D30" s="173"/>
      <c r="E30" s="174"/>
    </row>
    <row r="31" spans="1:5" x14ac:dyDescent="0.25">
      <c r="A31" s="4" t="s">
        <v>82</v>
      </c>
      <c r="B31" s="66" t="s">
        <v>83</v>
      </c>
      <c r="C31" s="62" t="s">
        <v>518</v>
      </c>
      <c r="D31" s="170" t="s">
        <v>529</v>
      </c>
      <c r="E31" s="170" t="s">
        <v>530</v>
      </c>
    </row>
    <row r="32" spans="1:5" x14ac:dyDescent="0.25">
      <c r="A32" s="4" t="s">
        <v>86</v>
      </c>
      <c r="B32" s="66" t="s">
        <v>87</v>
      </c>
      <c r="C32" s="62" t="s">
        <v>10</v>
      </c>
      <c r="D32" s="170" t="s">
        <v>531</v>
      </c>
      <c r="E32" s="170" t="s">
        <v>532</v>
      </c>
    </row>
    <row r="33" spans="1:5" x14ac:dyDescent="0.25">
      <c r="A33" s="4" t="s">
        <v>88</v>
      </c>
      <c r="B33" s="66" t="s">
        <v>89</v>
      </c>
      <c r="C33" s="62" t="s">
        <v>533</v>
      </c>
      <c r="D33" s="170" t="s">
        <v>531</v>
      </c>
      <c r="E33" s="170" t="s">
        <v>534</v>
      </c>
    </row>
    <row r="34" spans="1:5" x14ac:dyDescent="0.25">
      <c r="A34" s="4" t="s">
        <v>90</v>
      </c>
      <c r="B34" s="66" t="s">
        <v>91</v>
      </c>
      <c r="C34" s="62" t="s">
        <v>533</v>
      </c>
      <c r="D34" s="170" t="s">
        <v>531</v>
      </c>
      <c r="E34" s="170" t="s">
        <v>534</v>
      </c>
    </row>
    <row r="35" spans="1:5" x14ac:dyDescent="0.25">
      <c r="A35" s="4" t="s">
        <v>92</v>
      </c>
      <c r="B35" s="9" t="s">
        <v>93</v>
      </c>
      <c r="C35" s="172"/>
      <c r="D35" s="173"/>
      <c r="E35" s="174"/>
    </row>
    <row r="36" spans="1:5" x14ac:dyDescent="0.25">
      <c r="A36" s="4" t="s">
        <v>94</v>
      </c>
      <c r="B36" s="66" t="s">
        <v>247</v>
      </c>
      <c r="C36" s="62" t="s">
        <v>36</v>
      </c>
      <c r="D36" s="170" t="s">
        <v>535</v>
      </c>
      <c r="E36" s="170" t="s">
        <v>536</v>
      </c>
    </row>
    <row r="37" spans="1:5" x14ac:dyDescent="0.25">
      <c r="A37" s="4" t="s">
        <v>98</v>
      </c>
      <c r="B37" s="66" t="s">
        <v>99</v>
      </c>
      <c r="C37" s="62" t="s">
        <v>537</v>
      </c>
      <c r="D37" s="166" t="s">
        <v>37</v>
      </c>
      <c r="E37" s="175"/>
    </row>
    <row r="38" spans="1:5" x14ac:dyDescent="0.25">
      <c r="A38" s="4" t="s">
        <v>102</v>
      </c>
      <c r="B38" s="66" t="s">
        <v>103</v>
      </c>
      <c r="C38" s="62" t="s">
        <v>537</v>
      </c>
      <c r="D38" s="166" t="s">
        <v>37</v>
      </c>
      <c r="E38" s="170"/>
    </row>
    <row r="39" spans="1:5" x14ac:dyDescent="0.25">
      <c r="A39" s="4" t="s">
        <v>105</v>
      </c>
      <c r="B39" s="66" t="s">
        <v>106</v>
      </c>
      <c r="C39" s="62" t="s">
        <v>537</v>
      </c>
      <c r="D39" s="166" t="s">
        <v>37</v>
      </c>
      <c r="E39" s="170"/>
    </row>
    <row r="40" spans="1:5" x14ac:dyDescent="0.25">
      <c r="A40" s="4" t="s">
        <v>107</v>
      </c>
      <c r="B40" s="69" t="s">
        <v>108</v>
      </c>
      <c r="C40" s="176"/>
      <c r="D40" s="177"/>
      <c r="E40" s="177"/>
    </row>
    <row r="41" spans="1:5" x14ac:dyDescent="0.25">
      <c r="A41" s="4" t="s">
        <v>109</v>
      </c>
      <c r="B41" s="163" t="s">
        <v>7</v>
      </c>
      <c r="C41" s="164"/>
      <c r="D41" s="11"/>
      <c r="E41" s="12"/>
    </row>
    <row r="42" spans="1:5" x14ac:dyDescent="0.25">
      <c r="A42" s="4" t="s">
        <v>110</v>
      </c>
      <c r="B42" s="13" t="s">
        <v>9</v>
      </c>
      <c r="C42" s="168" t="s">
        <v>516</v>
      </c>
      <c r="D42" s="166" t="s">
        <v>538</v>
      </c>
      <c r="E42" s="167" t="s">
        <v>539</v>
      </c>
    </row>
    <row r="43" spans="1:5" x14ac:dyDescent="0.25">
      <c r="A43" s="4" t="s">
        <v>111</v>
      </c>
      <c r="B43" s="17" t="s">
        <v>14</v>
      </c>
      <c r="C43" s="90"/>
      <c r="D43" s="167"/>
      <c r="E43" s="167"/>
    </row>
    <row r="44" spans="1:5" x14ac:dyDescent="0.25">
      <c r="A44" s="4" t="s">
        <v>112</v>
      </c>
      <c r="B44" s="21" t="s">
        <v>16</v>
      </c>
      <c r="C44" s="168" t="s">
        <v>10</v>
      </c>
      <c r="D44" s="166" t="s">
        <v>540</v>
      </c>
      <c r="E44" s="167" t="s">
        <v>541</v>
      </c>
    </row>
    <row r="45" spans="1:5" x14ac:dyDescent="0.25">
      <c r="A45" s="4" t="s">
        <v>113</v>
      </c>
      <c r="B45" s="21" t="s">
        <v>20</v>
      </c>
      <c r="C45" s="168" t="s">
        <v>10</v>
      </c>
      <c r="D45" s="166" t="s">
        <v>507</v>
      </c>
      <c r="E45" s="167" t="s">
        <v>508</v>
      </c>
    </row>
    <row r="46" spans="1:5" x14ac:dyDescent="0.25">
      <c r="A46" s="4" t="s">
        <v>114</v>
      </c>
      <c r="B46" s="21" t="s">
        <v>23</v>
      </c>
      <c r="C46" s="168" t="s">
        <v>10</v>
      </c>
      <c r="D46" s="166" t="s">
        <v>509</v>
      </c>
      <c r="E46" s="167" t="s">
        <v>514</v>
      </c>
    </row>
    <row r="47" spans="1:5" x14ac:dyDescent="0.25">
      <c r="A47" s="4" t="s">
        <v>115</v>
      </c>
      <c r="B47" s="21" t="s">
        <v>26</v>
      </c>
      <c r="C47" s="168" t="s">
        <v>10</v>
      </c>
      <c r="D47" s="166" t="s">
        <v>542</v>
      </c>
      <c r="E47" s="167" t="s">
        <v>543</v>
      </c>
    </row>
    <row r="48" spans="1:5" x14ac:dyDescent="0.25">
      <c r="A48" s="4" t="s">
        <v>116</v>
      </c>
      <c r="B48" s="21" t="s">
        <v>30</v>
      </c>
      <c r="C48" s="168" t="s">
        <v>10</v>
      </c>
      <c r="D48" s="166" t="s">
        <v>544</v>
      </c>
      <c r="E48" s="167" t="s">
        <v>545</v>
      </c>
    </row>
    <row r="49" spans="1:5" x14ac:dyDescent="0.25">
      <c r="A49" s="4" t="s">
        <v>117</v>
      </c>
      <c r="B49" s="17" t="s">
        <v>33</v>
      </c>
      <c r="C49" s="168"/>
      <c r="D49" s="166"/>
      <c r="E49" s="167"/>
    </row>
    <row r="50" spans="1:5" x14ac:dyDescent="0.25">
      <c r="A50" s="4" t="s">
        <v>118</v>
      </c>
      <c r="B50" s="21" t="s">
        <v>35</v>
      </c>
      <c r="C50" s="165" t="s">
        <v>36</v>
      </c>
      <c r="D50" s="166" t="s">
        <v>37</v>
      </c>
      <c r="E50" s="167"/>
    </row>
    <row r="51" spans="1:5" x14ac:dyDescent="0.25">
      <c r="A51" s="4" t="s">
        <v>119</v>
      </c>
      <c r="B51" s="25" t="s">
        <v>39</v>
      </c>
      <c r="C51" s="168" t="s">
        <v>36</v>
      </c>
      <c r="D51" s="166" t="s">
        <v>37</v>
      </c>
      <c r="E51" s="167"/>
    </row>
    <row r="52" spans="1:5" x14ac:dyDescent="0.25">
      <c r="A52" s="4" t="s">
        <v>120</v>
      </c>
      <c r="B52" s="25" t="s">
        <v>41</v>
      </c>
      <c r="C52" s="168" t="s">
        <v>36</v>
      </c>
      <c r="D52" s="166" t="s">
        <v>37</v>
      </c>
      <c r="E52" s="170"/>
    </row>
    <row r="53" spans="1:5" x14ac:dyDescent="0.25">
      <c r="A53" s="4" t="s">
        <v>121</v>
      </c>
      <c r="B53" s="25" t="s">
        <v>43</v>
      </c>
      <c r="C53" s="168" t="s">
        <v>36</v>
      </c>
      <c r="D53" s="166" t="s">
        <v>37</v>
      </c>
      <c r="E53" s="170"/>
    </row>
    <row r="54" spans="1:5" x14ac:dyDescent="0.25">
      <c r="A54" s="4" t="s">
        <v>122</v>
      </c>
      <c r="B54" s="25" t="s">
        <v>45</v>
      </c>
      <c r="C54" s="168" t="s">
        <v>36</v>
      </c>
      <c r="D54" s="166" t="s">
        <v>37</v>
      </c>
      <c r="E54" s="170"/>
    </row>
    <row r="55" spans="1:5" x14ac:dyDescent="0.25">
      <c r="A55" s="4" t="s">
        <v>123</v>
      </c>
      <c r="B55" s="25" t="s">
        <v>47</v>
      </c>
      <c r="C55" s="168" t="s">
        <v>36</v>
      </c>
      <c r="D55" s="166" t="s">
        <v>37</v>
      </c>
      <c r="E55" s="178"/>
    </row>
    <row r="56" spans="1:5" x14ac:dyDescent="0.25">
      <c r="A56" s="4" t="s">
        <v>124</v>
      </c>
      <c r="B56" s="25" t="s">
        <v>49</v>
      </c>
      <c r="C56" s="168" t="s">
        <v>36</v>
      </c>
      <c r="D56" s="166" t="s">
        <v>37</v>
      </c>
      <c r="E56" s="167"/>
    </row>
    <row r="57" spans="1:5" x14ac:dyDescent="0.25">
      <c r="A57" s="4" t="s">
        <v>125</v>
      </c>
      <c r="B57" s="25" t="s">
        <v>51</v>
      </c>
      <c r="C57" s="168" t="s">
        <v>36</v>
      </c>
      <c r="D57" s="166" t="s">
        <v>37</v>
      </c>
      <c r="E57" s="179"/>
    </row>
    <row r="58" spans="1:5" x14ac:dyDescent="0.25">
      <c r="A58" s="4" t="s">
        <v>128</v>
      </c>
      <c r="B58" s="25" t="s">
        <v>53</v>
      </c>
      <c r="C58" s="168" t="s">
        <v>546</v>
      </c>
      <c r="D58" s="166" t="s">
        <v>37</v>
      </c>
      <c r="E58" s="167"/>
    </row>
    <row r="59" spans="1:5" x14ac:dyDescent="0.25">
      <c r="A59" s="4" t="s">
        <v>131</v>
      </c>
      <c r="B59" s="9" t="s">
        <v>299</v>
      </c>
      <c r="C59" s="172"/>
      <c r="D59" s="173"/>
      <c r="E59" s="174"/>
    </row>
    <row r="60" spans="1:5" x14ac:dyDescent="0.25">
      <c r="A60" s="4" t="s">
        <v>132</v>
      </c>
      <c r="B60" s="66" t="s">
        <v>57</v>
      </c>
      <c r="C60" s="62" t="s">
        <v>518</v>
      </c>
      <c r="D60" s="170" t="s">
        <v>519</v>
      </c>
      <c r="E60" s="170" t="s">
        <v>547</v>
      </c>
    </row>
    <row r="61" spans="1:5" x14ac:dyDescent="0.25">
      <c r="A61" s="4" t="s">
        <v>135</v>
      </c>
      <c r="B61" s="66" t="s">
        <v>59</v>
      </c>
      <c r="C61" s="62" t="s">
        <v>516</v>
      </c>
      <c r="D61" s="170" t="s">
        <v>521</v>
      </c>
      <c r="E61" s="170" t="s">
        <v>548</v>
      </c>
    </row>
    <row r="62" spans="1:5" x14ac:dyDescent="0.25">
      <c r="A62" s="4" t="s">
        <v>136</v>
      </c>
      <c r="B62" s="66" t="s">
        <v>61</v>
      </c>
      <c r="C62" s="62" t="s">
        <v>36</v>
      </c>
      <c r="D62" s="170" t="s">
        <v>523</v>
      </c>
      <c r="E62" s="170" t="s">
        <v>524</v>
      </c>
    </row>
    <row r="63" spans="1:5" ht="23.25" x14ac:dyDescent="0.25">
      <c r="A63" s="4" t="s">
        <v>139</v>
      </c>
      <c r="B63" s="66" t="s">
        <v>65</v>
      </c>
      <c r="C63" s="62" t="s">
        <v>36</v>
      </c>
      <c r="D63" s="149" t="s">
        <v>525</v>
      </c>
      <c r="E63" s="170" t="s">
        <v>526</v>
      </c>
    </row>
    <row r="64" spans="1:5" x14ac:dyDescent="0.25">
      <c r="A64" s="4" t="s">
        <v>140</v>
      </c>
      <c r="B64" s="9" t="s">
        <v>246</v>
      </c>
      <c r="C64" s="172"/>
      <c r="D64" s="173"/>
      <c r="E64" s="174"/>
    </row>
    <row r="65" spans="1:5" x14ac:dyDescent="0.25">
      <c r="A65" s="4" t="s">
        <v>141</v>
      </c>
      <c r="B65" s="66" t="s">
        <v>69</v>
      </c>
      <c r="C65" s="171" t="s">
        <v>528</v>
      </c>
      <c r="D65" s="166" t="s">
        <v>37</v>
      </c>
      <c r="E65" s="170"/>
    </row>
    <row r="66" spans="1:5" x14ac:dyDescent="0.25">
      <c r="A66" s="4" t="s">
        <v>142</v>
      </c>
      <c r="B66" s="66" t="s">
        <v>73</v>
      </c>
      <c r="C66" s="171" t="s">
        <v>549</v>
      </c>
      <c r="D66" s="170" t="s">
        <v>550</v>
      </c>
      <c r="E66" s="170" t="s">
        <v>551</v>
      </c>
    </row>
    <row r="67" spans="1:5" x14ac:dyDescent="0.25">
      <c r="A67" s="4" t="s">
        <v>143</v>
      </c>
      <c r="B67" s="66" t="s">
        <v>77</v>
      </c>
      <c r="C67" s="171" t="s">
        <v>516</v>
      </c>
      <c r="D67" s="170" t="s">
        <v>552</v>
      </c>
      <c r="E67" s="170" t="s">
        <v>551</v>
      </c>
    </row>
    <row r="68" spans="1:5" x14ac:dyDescent="0.25">
      <c r="A68" s="4" t="s">
        <v>144</v>
      </c>
      <c r="B68" s="9" t="s">
        <v>81</v>
      </c>
      <c r="C68" s="172"/>
      <c r="D68" s="173"/>
      <c r="E68" s="174"/>
    </row>
    <row r="69" spans="1:5" x14ac:dyDescent="0.25">
      <c r="A69" s="4" t="s">
        <v>145</v>
      </c>
      <c r="B69" s="66" t="s">
        <v>83</v>
      </c>
      <c r="C69" s="62" t="s">
        <v>518</v>
      </c>
      <c r="D69" s="170" t="s">
        <v>529</v>
      </c>
      <c r="E69" s="170" t="s">
        <v>530</v>
      </c>
    </row>
    <row r="70" spans="1:5" x14ac:dyDescent="0.25">
      <c r="A70" s="4" t="s">
        <v>148</v>
      </c>
      <c r="B70" s="66" t="s">
        <v>87</v>
      </c>
      <c r="C70" s="62" t="s">
        <v>10</v>
      </c>
      <c r="D70" s="170" t="s">
        <v>531</v>
      </c>
      <c r="E70" s="170" t="s">
        <v>534</v>
      </c>
    </row>
    <row r="71" spans="1:5" x14ac:dyDescent="0.25">
      <c r="A71" s="4" t="s">
        <v>151</v>
      </c>
      <c r="B71" s="66" t="s">
        <v>89</v>
      </c>
      <c r="C71" s="62" t="s">
        <v>533</v>
      </c>
      <c r="D71" s="170" t="s">
        <v>531</v>
      </c>
      <c r="E71" s="170" t="s">
        <v>534</v>
      </c>
    </row>
    <row r="72" spans="1:5" x14ac:dyDescent="0.25">
      <c r="A72" s="4" t="s">
        <v>154</v>
      </c>
      <c r="B72" s="66" t="s">
        <v>91</v>
      </c>
      <c r="C72" s="62" t="s">
        <v>533</v>
      </c>
      <c r="D72" s="170" t="s">
        <v>531</v>
      </c>
      <c r="E72" s="170" t="s">
        <v>534</v>
      </c>
    </row>
    <row r="73" spans="1:5" x14ac:dyDescent="0.25">
      <c r="A73" s="4" t="s">
        <v>155</v>
      </c>
      <c r="B73" s="9" t="s">
        <v>93</v>
      </c>
      <c r="C73" s="172"/>
      <c r="D73" s="173"/>
      <c r="E73" s="174"/>
    </row>
    <row r="74" spans="1:5" x14ac:dyDescent="0.25">
      <c r="A74" s="4" t="s">
        <v>156</v>
      </c>
      <c r="B74" s="66" t="s">
        <v>247</v>
      </c>
      <c r="C74" s="62" t="s">
        <v>36</v>
      </c>
      <c r="D74" s="170" t="s">
        <v>535</v>
      </c>
      <c r="E74" s="170" t="s">
        <v>536</v>
      </c>
    </row>
    <row r="75" spans="1:5" x14ac:dyDescent="0.25">
      <c r="A75" s="4" t="s">
        <v>159</v>
      </c>
      <c r="B75" s="66" t="s">
        <v>99</v>
      </c>
      <c r="C75" s="62" t="s">
        <v>537</v>
      </c>
      <c r="D75" s="166" t="s">
        <v>37</v>
      </c>
      <c r="E75" s="170"/>
    </row>
    <row r="76" spans="1:5" x14ac:dyDescent="0.25">
      <c r="A76" s="4" t="s">
        <v>162</v>
      </c>
      <c r="B76" s="66" t="s">
        <v>103</v>
      </c>
      <c r="C76" s="62" t="s">
        <v>537</v>
      </c>
      <c r="D76" s="166" t="s">
        <v>37</v>
      </c>
      <c r="E76" s="170"/>
    </row>
    <row r="77" spans="1:5" x14ac:dyDescent="0.25">
      <c r="A77" s="4" t="s">
        <v>164</v>
      </c>
      <c r="B77" s="66" t="s">
        <v>106</v>
      </c>
      <c r="C77" s="62" t="s">
        <v>537</v>
      </c>
      <c r="D77" s="166" t="s">
        <v>37</v>
      </c>
      <c r="E77" s="170"/>
    </row>
    <row r="78" spans="1:5" x14ac:dyDescent="0.25">
      <c r="A78" s="4" t="s">
        <v>165</v>
      </c>
      <c r="B78" s="69" t="s">
        <v>166</v>
      </c>
      <c r="C78" s="180"/>
      <c r="D78" s="177"/>
      <c r="E78" s="177"/>
    </row>
    <row r="79" spans="1:5" x14ac:dyDescent="0.25">
      <c r="A79" s="4" t="s">
        <v>167</v>
      </c>
      <c r="B79" s="163" t="s">
        <v>7</v>
      </c>
      <c r="C79" s="164"/>
      <c r="D79" s="11"/>
      <c r="E79" s="12"/>
    </row>
    <row r="80" spans="1:5" x14ac:dyDescent="0.25">
      <c r="A80" s="4" t="s">
        <v>168</v>
      </c>
      <c r="B80" s="13" t="s">
        <v>9</v>
      </c>
      <c r="C80" s="169" t="s">
        <v>10</v>
      </c>
      <c r="D80" s="181" t="s">
        <v>553</v>
      </c>
      <c r="E80" s="167" t="s">
        <v>539</v>
      </c>
    </row>
    <row r="81" spans="1:5" x14ac:dyDescent="0.25">
      <c r="A81" s="4" t="s">
        <v>169</v>
      </c>
      <c r="B81" s="17" t="s">
        <v>14</v>
      </c>
      <c r="C81" s="90"/>
      <c r="D81" s="167"/>
      <c r="E81" s="167"/>
    </row>
    <row r="82" spans="1:5" x14ac:dyDescent="0.25">
      <c r="A82" s="4" t="s">
        <v>170</v>
      </c>
      <c r="B82" s="21" t="s">
        <v>16</v>
      </c>
      <c r="C82" s="168" t="s">
        <v>10</v>
      </c>
      <c r="D82" s="166" t="s">
        <v>554</v>
      </c>
      <c r="E82" s="167" t="s">
        <v>541</v>
      </c>
    </row>
    <row r="83" spans="1:5" x14ac:dyDescent="0.25">
      <c r="A83" s="4" t="s">
        <v>171</v>
      </c>
      <c r="B83" s="21" t="s">
        <v>20</v>
      </c>
      <c r="C83" s="168" t="s">
        <v>10</v>
      </c>
      <c r="D83" s="166" t="s">
        <v>507</v>
      </c>
      <c r="E83" s="167" t="s">
        <v>555</v>
      </c>
    </row>
    <row r="84" spans="1:5" x14ac:dyDescent="0.25">
      <c r="A84" s="4" t="s">
        <v>172</v>
      </c>
      <c r="B84" s="21" t="s">
        <v>23</v>
      </c>
      <c r="C84" s="168" t="s">
        <v>10</v>
      </c>
      <c r="D84" s="166" t="s">
        <v>509</v>
      </c>
      <c r="E84" s="167" t="s">
        <v>514</v>
      </c>
    </row>
    <row r="85" spans="1:5" x14ac:dyDescent="0.25">
      <c r="A85" s="4" t="s">
        <v>173</v>
      </c>
      <c r="B85" s="21" t="s">
        <v>26</v>
      </c>
      <c r="C85" s="168" t="s">
        <v>10</v>
      </c>
      <c r="D85" s="166" t="s">
        <v>511</v>
      </c>
      <c r="E85" s="167" t="s">
        <v>556</v>
      </c>
    </row>
    <row r="86" spans="1:5" x14ac:dyDescent="0.25">
      <c r="A86" s="4" t="s">
        <v>174</v>
      </c>
      <c r="B86" s="21" t="s">
        <v>30</v>
      </c>
      <c r="C86" s="168" t="s">
        <v>10</v>
      </c>
      <c r="D86" s="166" t="s">
        <v>513</v>
      </c>
      <c r="E86" s="167" t="s">
        <v>514</v>
      </c>
    </row>
    <row r="87" spans="1:5" x14ac:dyDescent="0.25">
      <c r="A87" s="4" t="s">
        <v>175</v>
      </c>
      <c r="B87" s="17" t="s">
        <v>33</v>
      </c>
      <c r="C87" s="168"/>
      <c r="D87" s="166"/>
      <c r="E87" s="167"/>
    </row>
    <row r="88" spans="1:5" x14ac:dyDescent="0.25">
      <c r="A88" s="4" t="s">
        <v>176</v>
      </c>
      <c r="B88" s="21" t="s">
        <v>35</v>
      </c>
      <c r="C88" s="165" t="s">
        <v>36</v>
      </c>
      <c r="D88" s="166" t="s">
        <v>37</v>
      </c>
      <c r="E88" s="167"/>
    </row>
    <row r="89" spans="1:5" x14ac:dyDescent="0.25">
      <c r="A89" s="4" t="s">
        <v>177</v>
      </c>
      <c r="B89" s="25" t="s">
        <v>39</v>
      </c>
      <c r="C89" s="168" t="s">
        <v>36</v>
      </c>
      <c r="D89" s="166" t="s">
        <v>37</v>
      </c>
      <c r="E89" s="167"/>
    </row>
    <row r="90" spans="1:5" x14ac:dyDescent="0.25">
      <c r="A90" s="4" t="s">
        <v>178</v>
      </c>
      <c r="B90" s="25" t="s">
        <v>41</v>
      </c>
      <c r="C90" s="168" t="s">
        <v>36</v>
      </c>
      <c r="D90" s="166" t="s">
        <v>37</v>
      </c>
      <c r="E90" s="167"/>
    </row>
    <row r="91" spans="1:5" x14ac:dyDescent="0.25">
      <c r="A91" s="4" t="s">
        <v>179</v>
      </c>
      <c r="B91" s="25" t="s">
        <v>43</v>
      </c>
      <c r="C91" s="168" t="s">
        <v>36</v>
      </c>
      <c r="D91" s="166" t="s">
        <v>37</v>
      </c>
      <c r="E91" s="167"/>
    </row>
    <row r="92" spans="1:5" x14ac:dyDescent="0.25">
      <c r="A92" s="4" t="s">
        <v>180</v>
      </c>
      <c r="B92" s="25" t="s">
        <v>45</v>
      </c>
      <c r="C92" s="168" t="s">
        <v>36</v>
      </c>
      <c r="D92" s="166" t="s">
        <v>37</v>
      </c>
      <c r="E92" s="170"/>
    </row>
    <row r="93" spans="1:5" x14ac:dyDescent="0.25">
      <c r="A93" s="4" t="s">
        <v>181</v>
      </c>
      <c r="B93" s="25" t="s">
        <v>47</v>
      </c>
      <c r="C93" s="168" t="s">
        <v>36</v>
      </c>
      <c r="D93" s="166" t="s">
        <v>37</v>
      </c>
      <c r="E93" s="178"/>
    </row>
    <row r="94" spans="1:5" x14ac:dyDescent="0.25">
      <c r="A94" s="4" t="s">
        <v>182</v>
      </c>
      <c r="B94" s="25" t="s">
        <v>49</v>
      </c>
      <c r="C94" s="168" t="s">
        <v>36</v>
      </c>
      <c r="D94" s="166" t="s">
        <v>37</v>
      </c>
      <c r="E94" s="167"/>
    </row>
    <row r="95" spans="1:5" x14ac:dyDescent="0.25">
      <c r="A95" s="4" t="s">
        <v>183</v>
      </c>
      <c r="B95" s="25" t="s">
        <v>51</v>
      </c>
      <c r="C95" s="168" t="s">
        <v>36</v>
      </c>
      <c r="D95" s="166" t="s">
        <v>37</v>
      </c>
      <c r="E95" s="179"/>
    </row>
    <row r="96" spans="1:5" x14ac:dyDescent="0.25">
      <c r="A96" s="4" t="s">
        <v>184</v>
      </c>
      <c r="B96" s="25" t="s">
        <v>53</v>
      </c>
      <c r="C96" s="171" t="s">
        <v>36</v>
      </c>
      <c r="D96" s="166" t="s">
        <v>37</v>
      </c>
      <c r="E96" s="170"/>
    </row>
    <row r="97" spans="1:5" x14ac:dyDescent="0.25">
      <c r="A97" s="4" t="s">
        <v>185</v>
      </c>
      <c r="B97" s="9" t="s">
        <v>299</v>
      </c>
      <c r="C97" s="172"/>
      <c r="D97" s="173"/>
      <c r="E97" s="174"/>
    </row>
    <row r="98" spans="1:5" x14ac:dyDescent="0.25">
      <c r="A98" s="4" t="s">
        <v>186</v>
      </c>
      <c r="B98" s="66" t="s">
        <v>57</v>
      </c>
      <c r="C98" s="62" t="s">
        <v>518</v>
      </c>
      <c r="D98" s="170" t="s">
        <v>519</v>
      </c>
      <c r="E98" s="170" t="s">
        <v>547</v>
      </c>
    </row>
    <row r="99" spans="1:5" x14ac:dyDescent="0.25">
      <c r="A99" s="4" t="s">
        <v>187</v>
      </c>
      <c r="B99" s="66" t="s">
        <v>59</v>
      </c>
      <c r="C99" s="62" t="s">
        <v>516</v>
      </c>
      <c r="D99" s="170" t="s">
        <v>521</v>
      </c>
      <c r="E99" s="170" t="s">
        <v>548</v>
      </c>
    </row>
    <row r="100" spans="1:5" x14ac:dyDescent="0.25">
      <c r="A100" s="4" t="s">
        <v>188</v>
      </c>
      <c r="B100" s="66" t="s">
        <v>61</v>
      </c>
      <c r="C100" s="62" t="s">
        <v>36</v>
      </c>
      <c r="D100" s="170" t="s">
        <v>523</v>
      </c>
      <c r="E100" s="170" t="s">
        <v>524</v>
      </c>
    </row>
    <row r="101" spans="1:5" ht="23.25" x14ac:dyDescent="0.25">
      <c r="A101" s="4" t="s">
        <v>189</v>
      </c>
      <c r="B101" s="66" t="s">
        <v>65</v>
      </c>
      <c r="C101" s="62" t="s">
        <v>36</v>
      </c>
      <c r="D101" s="149" t="s">
        <v>525</v>
      </c>
      <c r="E101" s="170" t="s">
        <v>526</v>
      </c>
    </row>
    <row r="102" spans="1:5" x14ac:dyDescent="0.25">
      <c r="A102" s="4" t="s">
        <v>190</v>
      </c>
      <c r="B102" s="9" t="s">
        <v>246</v>
      </c>
      <c r="C102" s="172"/>
      <c r="D102" s="173"/>
      <c r="E102" s="174"/>
    </row>
    <row r="103" spans="1:5" x14ac:dyDescent="0.25">
      <c r="A103" s="4" t="s">
        <v>191</v>
      </c>
      <c r="B103" s="66" t="s">
        <v>69</v>
      </c>
      <c r="C103" s="171" t="s">
        <v>516</v>
      </c>
      <c r="D103" s="170" t="s">
        <v>557</v>
      </c>
      <c r="E103" s="170" t="s">
        <v>558</v>
      </c>
    </row>
    <row r="104" spans="1:5" x14ac:dyDescent="0.25">
      <c r="A104" s="4" t="s">
        <v>192</v>
      </c>
      <c r="B104" s="66" t="s">
        <v>73</v>
      </c>
      <c r="C104" s="171" t="s">
        <v>528</v>
      </c>
      <c r="D104" s="166" t="s">
        <v>37</v>
      </c>
      <c r="E104" s="170"/>
    </row>
    <row r="105" spans="1:5" x14ac:dyDescent="0.25">
      <c r="A105" s="4" t="s">
        <v>193</v>
      </c>
      <c r="B105" s="66" t="s">
        <v>77</v>
      </c>
      <c r="C105" s="171" t="s">
        <v>516</v>
      </c>
      <c r="D105" s="170" t="s">
        <v>557</v>
      </c>
      <c r="E105" s="170" t="s">
        <v>559</v>
      </c>
    </row>
    <row r="106" spans="1:5" x14ac:dyDescent="0.25">
      <c r="A106" s="4" t="s">
        <v>194</v>
      </c>
      <c r="B106" s="9" t="s">
        <v>81</v>
      </c>
      <c r="C106" s="172"/>
      <c r="D106" s="173"/>
      <c r="E106" s="174"/>
    </row>
    <row r="107" spans="1:5" x14ac:dyDescent="0.25">
      <c r="A107" s="4" t="s">
        <v>195</v>
      </c>
      <c r="B107" s="66" t="s">
        <v>83</v>
      </c>
      <c r="C107" s="62" t="s">
        <v>518</v>
      </c>
      <c r="D107" s="170" t="s">
        <v>529</v>
      </c>
      <c r="E107" s="170" t="s">
        <v>530</v>
      </c>
    </row>
    <row r="108" spans="1:5" x14ac:dyDescent="0.25">
      <c r="A108" s="4" t="s">
        <v>196</v>
      </c>
      <c r="B108" s="66" t="s">
        <v>87</v>
      </c>
      <c r="C108" s="62" t="s">
        <v>549</v>
      </c>
      <c r="D108" s="170" t="s">
        <v>560</v>
      </c>
      <c r="E108" s="170" t="s">
        <v>534</v>
      </c>
    </row>
    <row r="109" spans="1:5" x14ac:dyDescent="0.25">
      <c r="A109" s="4" t="s">
        <v>197</v>
      </c>
      <c r="B109" s="66" t="s">
        <v>89</v>
      </c>
      <c r="C109" s="62" t="s">
        <v>533</v>
      </c>
      <c r="D109" s="170" t="s">
        <v>531</v>
      </c>
      <c r="E109" s="170" t="s">
        <v>534</v>
      </c>
    </row>
    <row r="110" spans="1:5" x14ac:dyDescent="0.25">
      <c r="A110" s="4" t="s">
        <v>198</v>
      </c>
      <c r="B110" s="66" t="s">
        <v>91</v>
      </c>
      <c r="C110" s="62" t="s">
        <v>533</v>
      </c>
      <c r="D110" s="170" t="s">
        <v>531</v>
      </c>
      <c r="E110" s="170" t="s">
        <v>534</v>
      </c>
    </row>
    <row r="111" spans="1:5" x14ac:dyDescent="0.25">
      <c r="A111" s="4" t="s">
        <v>199</v>
      </c>
      <c r="B111" s="9" t="s">
        <v>93</v>
      </c>
      <c r="C111" s="172"/>
      <c r="D111" s="173"/>
      <c r="E111" s="174"/>
    </row>
    <row r="112" spans="1:5" x14ac:dyDescent="0.25">
      <c r="A112" s="4" t="s">
        <v>200</v>
      </c>
      <c r="B112" s="66" t="s">
        <v>247</v>
      </c>
      <c r="C112" s="62" t="s">
        <v>36</v>
      </c>
      <c r="D112" s="170" t="s">
        <v>535</v>
      </c>
      <c r="E112" s="170" t="s">
        <v>561</v>
      </c>
    </row>
    <row r="113" spans="1:5" x14ac:dyDescent="0.25">
      <c r="A113" s="4" t="s">
        <v>201</v>
      </c>
      <c r="B113" s="66" t="s">
        <v>99</v>
      </c>
      <c r="C113" s="62" t="s">
        <v>537</v>
      </c>
      <c r="D113" s="166" t="s">
        <v>37</v>
      </c>
      <c r="E113" s="170"/>
    </row>
    <row r="114" spans="1:5" x14ac:dyDescent="0.25">
      <c r="A114" s="4" t="s">
        <v>202</v>
      </c>
      <c r="B114" s="66" t="s">
        <v>103</v>
      </c>
      <c r="C114" s="62" t="s">
        <v>537</v>
      </c>
      <c r="D114" s="166" t="s">
        <v>37</v>
      </c>
      <c r="E114" s="170"/>
    </row>
    <row r="115" spans="1:5" x14ac:dyDescent="0.25">
      <c r="A115" s="4" t="s">
        <v>203</v>
      </c>
      <c r="B115" s="66" t="s">
        <v>106</v>
      </c>
      <c r="C115" s="62" t="s">
        <v>537</v>
      </c>
      <c r="D115" s="166" t="s">
        <v>37</v>
      </c>
      <c r="E115" s="170"/>
    </row>
    <row r="116" spans="1:5" x14ac:dyDescent="0.25">
      <c r="A116" s="4" t="s">
        <v>204</v>
      </c>
      <c r="B116" s="69" t="s">
        <v>205</v>
      </c>
      <c r="C116" s="180"/>
      <c r="D116" s="177"/>
      <c r="E116" s="177"/>
    </row>
    <row r="117" spans="1:5" x14ac:dyDescent="0.25">
      <c r="A117" s="4" t="s">
        <v>206</v>
      </c>
      <c r="B117" s="163" t="s">
        <v>7</v>
      </c>
      <c r="C117" s="164"/>
      <c r="D117" s="11"/>
      <c r="E117" s="12"/>
    </row>
    <row r="118" spans="1:5" x14ac:dyDescent="0.25">
      <c r="A118" s="4" t="s">
        <v>207</v>
      </c>
      <c r="B118" s="13" t="s">
        <v>9</v>
      </c>
      <c r="C118" s="168" t="s">
        <v>516</v>
      </c>
      <c r="D118" s="167" t="s">
        <v>562</v>
      </c>
      <c r="E118" s="167" t="s">
        <v>563</v>
      </c>
    </row>
    <row r="119" spans="1:5" x14ac:dyDescent="0.25">
      <c r="A119" s="4" t="s">
        <v>208</v>
      </c>
      <c r="B119" s="17" t="s">
        <v>14</v>
      </c>
      <c r="C119" s="90"/>
      <c r="D119" s="167"/>
      <c r="E119" s="167"/>
    </row>
    <row r="120" spans="1:5" x14ac:dyDescent="0.25">
      <c r="A120" s="4" t="s">
        <v>209</v>
      </c>
      <c r="B120" s="21" t="s">
        <v>16</v>
      </c>
      <c r="C120" s="168" t="s">
        <v>516</v>
      </c>
      <c r="D120" s="167" t="s">
        <v>564</v>
      </c>
      <c r="E120" s="167" t="s">
        <v>563</v>
      </c>
    </row>
    <row r="121" spans="1:5" x14ac:dyDescent="0.25">
      <c r="A121" s="4" t="s">
        <v>210</v>
      </c>
      <c r="B121" s="21" t="s">
        <v>20</v>
      </c>
      <c r="C121" s="168" t="s">
        <v>516</v>
      </c>
      <c r="D121" s="167" t="s">
        <v>564</v>
      </c>
      <c r="E121" s="167" t="s">
        <v>563</v>
      </c>
    </row>
    <row r="122" spans="1:5" x14ac:dyDescent="0.25">
      <c r="A122" s="4" t="s">
        <v>211</v>
      </c>
      <c r="B122" s="21" t="s">
        <v>23</v>
      </c>
      <c r="C122" s="168" t="s">
        <v>516</v>
      </c>
      <c r="D122" s="167" t="s">
        <v>564</v>
      </c>
      <c r="E122" s="167" t="s">
        <v>563</v>
      </c>
    </row>
    <row r="123" spans="1:5" x14ac:dyDescent="0.25">
      <c r="A123" s="4" t="s">
        <v>212</v>
      </c>
      <c r="B123" s="21" t="s">
        <v>26</v>
      </c>
      <c r="C123" s="168" t="s">
        <v>516</v>
      </c>
      <c r="D123" s="167" t="s">
        <v>564</v>
      </c>
      <c r="E123" s="167" t="s">
        <v>563</v>
      </c>
    </row>
    <row r="124" spans="1:5" x14ac:dyDescent="0.25">
      <c r="A124" s="4" t="s">
        <v>213</v>
      </c>
      <c r="B124" s="21" t="s">
        <v>30</v>
      </c>
      <c r="C124" s="168" t="s">
        <v>516</v>
      </c>
      <c r="D124" s="167" t="s">
        <v>564</v>
      </c>
      <c r="E124" s="167" t="s">
        <v>563</v>
      </c>
    </row>
    <row r="125" spans="1:5" x14ac:dyDescent="0.25">
      <c r="A125" s="4" t="s">
        <v>214</v>
      </c>
      <c r="B125" s="17" t="s">
        <v>33</v>
      </c>
      <c r="C125" s="168"/>
      <c r="D125" s="166"/>
      <c r="E125" s="167"/>
    </row>
    <row r="126" spans="1:5" x14ac:dyDescent="0.25">
      <c r="A126" s="4" t="s">
        <v>215</v>
      </c>
      <c r="B126" s="21" t="s">
        <v>35</v>
      </c>
      <c r="C126" s="182" t="s">
        <v>36</v>
      </c>
      <c r="D126" s="166" t="s">
        <v>37</v>
      </c>
      <c r="E126" s="167"/>
    </row>
    <row r="127" spans="1:5" x14ac:dyDescent="0.25">
      <c r="A127" s="4" t="s">
        <v>216</v>
      </c>
      <c r="B127" s="25" t="s">
        <v>39</v>
      </c>
      <c r="C127" s="182" t="s">
        <v>36</v>
      </c>
      <c r="D127" s="166" t="s">
        <v>37</v>
      </c>
      <c r="E127" s="167"/>
    </row>
    <row r="128" spans="1:5" x14ac:dyDescent="0.25">
      <c r="A128" s="4" t="s">
        <v>217</v>
      </c>
      <c r="B128" s="25" t="s">
        <v>41</v>
      </c>
      <c r="C128" s="171" t="s">
        <v>36</v>
      </c>
      <c r="D128" s="166" t="s">
        <v>37</v>
      </c>
      <c r="E128" s="170"/>
    </row>
    <row r="129" spans="1:5" x14ac:dyDescent="0.25">
      <c r="A129" s="4" t="s">
        <v>218</v>
      </c>
      <c r="B129" s="25" t="s">
        <v>43</v>
      </c>
      <c r="C129" s="171" t="s">
        <v>36</v>
      </c>
      <c r="D129" s="166" t="s">
        <v>37</v>
      </c>
      <c r="E129" s="170"/>
    </row>
    <row r="130" spans="1:5" x14ac:dyDescent="0.25">
      <c r="A130" s="4" t="s">
        <v>219</v>
      </c>
      <c r="B130" s="25" t="s">
        <v>45</v>
      </c>
      <c r="C130" s="171" t="s">
        <v>36</v>
      </c>
      <c r="D130" s="166" t="s">
        <v>37</v>
      </c>
      <c r="E130" s="167"/>
    </row>
    <row r="131" spans="1:5" x14ac:dyDescent="0.25">
      <c r="A131" s="4" t="s">
        <v>220</v>
      </c>
      <c r="B131" s="25" t="s">
        <v>47</v>
      </c>
      <c r="C131" s="171" t="s">
        <v>36</v>
      </c>
      <c r="D131" s="166" t="s">
        <v>37</v>
      </c>
      <c r="E131" s="167"/>
    </row>
    <row r="132" spans="1:5" x14ac:dyDescent="0.25">
      <c r="A132" s="4" t="s">
        <v>221</v>
      </c>
      <c r="B132" s="25" t="s">
        <v>49</v>
      </c>
      <c r="C132" s="171" t="s">
        <v>565</v>
      </c>
      <c r="D132" s="166" t="s">
        <v>37</v>
      </c>
      <c r="E132" s="167"/>
    </row>
    <row r="133" spans="1:5" x14ac:dyDescent="0.25">
      <c r="A133" s="4" t="s">
        <v>222</v>
      </c>
      <c r="B133" s="25" t="s">
        <v>51</v>
      </c>
      <c r="C133" s="171" t="s">
        <v>36</v>
      </c>
      <c r="D133" s="166" t="s">
        <v>37</v>
      </c>
      <c r="E133" s="167"/>
    </row>
    <row r="134" spans="1:5" x14ac:dyDescent="0.25">
      <c r="A134" s="4" t="s">
        <v>223</v>
      </c>
      <c r="B134" s="25" t="s">
        <v>53</v>
      </c>
      <c r="C134" s="171" t="s">
        <v>36</v>
      </c>
      <c r="D134" s="166" t="s">
        <v>37</v>
      </c>
      <c r="E134" s="170"/>
    </row>
    <row r="135" spans="1:5" x14ac:dyDescent="0.25">
      <c r="A135" s="4" t="s">
        <v>224</v>
      </c>
      <c r="B135" s="9" t="s">
        <v>299</v>
      </c>
      <c r="C135" s="172"/>
      <c r="D135" s="173"/>
      <c r="E135" s="174"/>
    </row>
    <row r="136" spans="1:5" x14ac:dyDescent="0.25">
      <c r="A136" s="4" t="s">
        <v>225</v>
      </c>
      <c r="B136" s="66" t="s">
        <v>57</v>
      </c>
      <c r="C136" s="62" t="s">
        <v>36</v>
      </c>
      <c r="D136" s="166" t="s">
        <v>37</v>
      </c>
      <c r="E136" s="167" t="s">
        <v>563</v>
      </c>
    </row>
    <row r="137" spans="1:5" x14ac:dyDescent="0.25">
      <c r="A137" s="4" t="s">
        <v>226</v>
      </c>
      <c r="B137" s="66" t="s">
        <v>59</v>
      </c>
      <c r="C137" s="62" t="s">
        <v>566</v>
      </c>
      <c r="D137" s="166" t="s">
        <v>37</v>
      </c>
      <c r="E137" s="170"/>
    </row>
    <row r="138" spans="1:5" x14ac:dyDescent="0.25">
      <c r="A138" s="4" t="s">
        <v>227</v>
      </c>
      <c r="B138" s="66" t="s">
        <v>61</v>
      </c>
      <c r="C138" s="62" t="s">
        <v>36</v>
      </c>
      <c r="D138" s="167" t="s">
        <v>567</v>
      </c>
      <c r="E138" s="167" t="s">
        <v>563</v>
      </c>
    </row>
    <row r="139" spans="1:5" x14ac:dyDescent="0.25">
      <c r="A139" s="4" t="s">
        <v>228</v>
      </c>
      <c r="B139" s="66" t="s">
        <v>65</v>
      </c>
      <c r="C139" s="62" t="s">
        <v>36</v>
      </c>
      <c r="D139" s="167" t="s">
        <v>568</v>
      </c>
      <c r="E139" s="167" t="s">
        <v>563</v>
      </c>
    </row>
    <row r="140" spans="1:5" x14ac:dyDescent="0.25">
      <c r="A140" s="4" t="s">
        <v>229</v>
      </c>
      <c r="B140" s="9" t="s">
        <v>246</v>
      </c>
      <c r="C140" s="172"/>
      <c r="D140" s="173"/>
      <c r="E140" s="174"/>
    </row>
    <row r="141" spans="1:5" x14ac:dyDescent="0.25">
      <c r="A141" s="4" t="s">
        <v>230</v>
      </c>
      <c r="B141" s="66" t="s">
        <v>69</v>
      </c>
      <c r="C141" s="62" t="s">
        <v>566</v>
      </c>
      <c r="D141" s="166" t="s">
        <v>37</v>
      </c>
      <c r="E141" s="170"/>
    </row>
    <row r="142" spans="1:5" x14ac:dyDescent="0.25">
      <c r="A142" s="4" t="s">
        <v>231</v>
      </c>
      <c r="B142" s="66" t="s">
        <v>73</v>
      </c>
      <c r="C142" s="62" t="s">
        <v>569</v>
      </c>
      <c r="D142" s="170" t="s">
        <v>570</v>
      </c>
      <c r="E142" s="170" t="s">
        <v>571</v>
      </c>
    </row>
    <row r="143" spans="1:5" x14ac:dyDescent="0.25">
      <c r="A143" s="4" t="s">
        <v>232</v>
      </c>
      <c r="B143" s="66" t="s">
        <v>77</v>
      </c>
      <c r="C143" s="171" t="s">
        <v>549</v>
      </c>
      <c r="D143" s="170" t="s">
        <v>572</v>
      </c>
      <c r="E143" s="167" t="s">
        <v>573</v>
      </c>
    </row>
    <row r="144" spans="1:5" x14ac:dyDescent="0.25">
      <c r="A144" s="4" t="s">
        <v>233</v>
      </c>
      <c r="B144" s="9" t="s">
        <v>81</v>
      </c>
      <c r="C144" s="172"/>
      <c r="D144" s="173"/>
      <c r="E144" s="174"/>
    </row>
    <row r="145" spans="1:5" x14ac:dyDescent="0.25">
      <c r="A145" s="4" t="s">
        <v>234</v>
      </c>
      <c r="B145" s="66" t="s">
        <v>83</v>
      </c>
      <c r="C145" s="62" t="s">
        <v>574</v>
      </c>
      <c r="D145" s="170" t="s">
        <v>575</v>
      </c>
      <c r="E145" s="167" t="s">
        <v>576</v>
      </c>
    </row>
    <row r="146" spans="1:5" x14ac:dyDescent="0.25">
      <c r="A146" s="4" t="s">
        <v>235</v>
      </c>
      <c r="B146" s="66" t="s">
        <v>87</v>
      </c>
      <c r="C146" s="62" t="s">
        <v>574</v>
      </c>
      <c r="D146" s="170" t="s">
        <v>577</v>
      </c>
      <c r="E146" s="167" t="s">
        <v>576</v>
      </c>
    </row>
    <row r="147" spans="1:5" x14ac:dyDescent="0.25">
      <c r="A147" s="4" t="s">
        <v>236</v>
      </c>
      <c r="B147" s="66" t="s">
        <v>89</v>
      </c>
      <c r="C147" s="62" t="s">
        <v>518</v>
      </c>
      <c r="D147" s="170" t="s">
        <v>568</v>
      </c>
      <c r="E147" s="167" t="s">
        <v>578</v>
      </c>
    </row>
    <row r="148" spans="1:5" x14ac:dyDescent="0.25">
      <c r="A148" s="4" t="s">
        <v>237</v>
      </c>
      <c r="B148" s="66" t="s">
        <v>91</v>
      </c>
      <c r="C148" s="62" t="s">
        <v>518</v>
      </c>
      <c r="D148" s="170" t="s">
        <v>568</v>
      </c>
      <c r="E148" s="167" t="s">
        <v>579</v>
      </c>
    </row>
    <row r="149" spans="1:5" x14ac:dyDescent="0.25">
      <c r="A149" s="4" t="s">
        <v>238</v>
      </c>
      <c r="B149" s="9" t="s">
        <v>93</v>
      </c>
      <c r="C149" s="172"/>
      <c r="D149" s="173"/>
      <c r="E149" s="174"/>
    </row>
    <row r="150" spans="1:5" x14ac:dyDescent="0.25">
      <c r="A150" s="4" t="s">
        <v>239</v>
      </c>
      <c r="B150" s="66" t="s">
        <v>247</v>
      </c>
      <c r="C150" s="62" t="s">
        <v>537</v>
      </c>
      <c r="D150" s="166" t="s">
        <v>37</v>
      </c>
      <c r="E150" s="183"/>
    </row>
    <row r="151" spans="1:5" x14ac:dyDescent="0.25">
      <c r="A151" s="4" t="s">
        <v>240</v>
      </c>
      <c r="B151" s="66" t="s">
        <v>99</v>
      </c>
      <c r="C151" s="62" t="s">
        <v>537</v>
      </c>
      <c r="D151" s="166" t="s">
        <v>37</v>
      </c>
      <c r="E151" s="170"/>
    </row>
    <row r="152" spans="1:5" x14ac:dyDescent="0.25">
      <c r="A152" s="4" t="s">
        <v>241</v>
      </c>
      <c r="B152" s="66" t="s">
        <v>103</v>
      </c>
      <c r="C152" s="62" t="s">
        <v>537</v>
      </c>
      <c r="D152" s="166" t="s">
        <v>37</v>
      </c>
      <c r="E152" s="170"/>
    </row>
    <row r="153" spans="1:5" x14ac:dyDescent="0.25">
      <c r="A153" s="4" t="s">
        <v>242</v>
      </c>
      <c r="B153" s="66" t="s">
        <v>106</v>
      </c>
      <c r="C153" s="62" t="s">
        <v>537</v>
      </c>
      <c r="D153" s="166" t="s">
        <v>37</v>
      </c>
      <c r="E153" s="170"/>
    </row>
    <row r="154" spans="1:5" x14ac:dyDescent="0.25">
      <c r="A154" s="79"/>
      <c r="B154" s="82"/>
      <c r="C154" s="80"/>
      <c r="D154" s="184"/>
      <c r="E154" s="184"/>
    </row>
    <row r="155" spans="1:5" x14ac:dyDescent="0.25">
      <c r="A155" s="79"/>
      <c r="B155" s="39"/>
      <c r="C155" s="80"/>
      <c r="D155" s="184"/>
      <c r="E155" s="184"/>
    </row>
    <row r="156" spans="1:5" x14ac:dyDescent="0.25">
      <c r="A156" s="79"/>
      <c r="B156" s="39"/>
      <c r="C156" s="80"/>
      <c r="D156" s="184"/>
      <c r="E156" s="184"/>
    </row>
    <row r="157" spans="1:5" x14ac:dyDescent="0.25">
      <c r="A157" s="79"/>
      <c r="B157" s="39"/>
      <c r="C157" s="80"/>
      <c r="D157" s="184"/>
      <c r="E157" s="184"/>
    </row>
    <row r="158" spans="1:5" x14ac:dyDescent="0.25">
      <c r="A158" s="79"/>
      <c r="B158" s="39"/>
      <c r="C158" s="80"/>
      <c r="D158" s="184"/>
      <c r="E158" s="184"/>
    </row>
    <row r="159" spans="1:5" x14ac:dyDescent="0.25">
      <c r="A159" s="79"/>
      <c r="B159" s="39"/>
      <c r="C159" s="80"/>
      <c r="D159" s="184"/>
      <c r="E159" s="184"/>
    </row>
    <row r="160" spans="1:5" x14ac:dyDescent="0.25">
      <c r="A160" s="79"/>
      <c r="B160" s="39"/>
      <c r="C160" s="80"/>
      <c r="D160" s="184"/>
      <c r="E160" s="184"/>
    </row>
    <row r="161" spans="1:5" x14ac:dyDescent="0.25">
      <c r="A161" s="79"/>
      <c r="B161" s="39"/>
      <c r="C161" s="80"/>
      <c r="D161" s="184"/>
      <c r="E161" s="184"/>
    </row>
    <row r="162" spans="1:5" x14ac:dyDescent="0.25">
      <c r="A162" s="79"/>
      <c r="B162" s="39"/>
      <c r="C162" s="80"/>
      <c r="D162" s="184"/>
      <c r="E162" s="184"/>
    </row>
    <row r="163" spans="1:5" x14ac:dyDescent="0.25">
      <c r="A163" s="79"/>
      <c r="B163" s="39"/>
      <c r="C163" s="80"/>
      <c r="D163" s="184"/>
      <c r="E163" s="184"/>
    </row>
    <row r="164" spans="1:5" x14ac:dyDescent="0.25">
      <c r="A164" s="79"/>
      <c r="B164" s="39"/>
      <c r="C164" s="80"/>
      <c r="D164" s="184"/>
      <c r="E164" s="184"/>
    </row>
    <row r="165" spans="1:5" x14ac:dyDescent="0.25">
      <c r="A165" s="79"/>
      <c r="B165" s="39"/>
      <c r="C165" s="80"/>
      <c r="D165" s="184"/>
      <c r="E165" s="184"/>
    </row>
    <row r="166" spans="1:5" x14ac:dyDescent="0.25">
      <c r="A166" s="79"/>
      <c r="B166" s="39"/>
      <c r="C166" s="80"/>
      <c r="D166" s="184"/>
      <c r="E166" s="184"/>
    </row>
    <row r="167" spans="1:5" x14ac:dyDescent="0.25">
      <c r="A167" s="79"/>
      <c r="B167" s="39"/>
      <c r="C167" s="80"/>
      <c r="D167" s="184"/>
      <c r="E167" s="184"/>
    </row>
    <row r="168" spans="1:5" x14ac:dyDescent="0.25">
      <c r="A168" s="79"/>
      <c r="B168" s="39"/>
      <c r="C168" s="80"/>
      <c r="D168" s="184"/>
      <c r="E168" s="184"/>
    </row>
    <row r="169" spans="1:5" x14ac:dyDescent="0.25">
      <c r="A169" s="79"/>
      <c r="B169" s="39"/>
      <c r="C169" s="80"/>
      <c r="D169" s="184"/>
      <c r="E169" s="184"/>
    </row>
    <row r="170" spans="1:5" x14ac:dyDescent="0.25">
      <c r="A170" s="79"/>
      <c r="B170" s="39"/>
      <c r="C170" s="80"/>
      <c r="D170" s="184"/>
      <c r="E170" s="184"/>
    </row>
    <row r="171" spans="1:5" x14ac:dyDescent="0.25">
      <c r="A171" s="79"/>
      <c r="B171" s="39"/>
      <c r="C171" s="80"/>
      <c r="D171" s="184"/>
      <c r="E171" s="184"/>
    </row>
    <row r="172" spans="1:5" x14ac:dyDescent="0.25">
      <c r="A172" s="79"/>
      <c r="B172" s="39"/>
      <c r="C172" s="80"/>
      <c r="D172" s="184"/>
      <c r="E172" s="184"/>
    </row>
    <row r="173" spans="1:5" x14ac:dyDescent="0.25">
      <c r="A173" s="79"/>
      <c r="B173" s="39"/>
      <c r="C173" s="80"/>
      <c r="D173" s="184"/>
      <c r="E173" s="184"/>
    </row>
    <row r="174" spans="1:5" x14ac:dyDescent="0.25">
      <c r="A174" s="79"/>
      <c r="B174" s="39"/>
      <c r="C174" s="80"/>
      <c r="D174" s="184"/>
      <c r="E174" s="184"/>
    </row>
    <row r="175" spans="1:5" x14ac:dyDescent="0.25">
      <c r="A175" s="79"/>
      <c r="B175" s="39"/>
      <c r="C175" s="80"/>
      <c r="D175" s="184"/>
      <c r="E175" s="184"/>
    </row>
    <row r="176" spans="1:5" x14ac:dyDescent="0.25">
      <c r="A176" s="79"/>
      <c r="B176" s="39"/>
      <c r="C176" s="80"/>
      <c r="D176" s="184"/>
      <c r="E176" s="184"/>
    </row>
    <row r="177" spans="1:5" x14ac:dyDescent="0.25">
      <c r="A177" s="79"/>
      <c r="B177" s="39"/>
      <c r="C177" s="80"/>
      <c r="D177" s="184"/>
      <c r="E177" s="184"/>
    </row>
    <row r="178" spans="1:5" x14ac:dyDescent="0.25">
      <c r="A178" s="79"/>
      <c r="B178" s="39"/>
      <c r="C178" s="80"/>
      <c r="D178" s="184"/>
      <c r="E178" s="184"/>
    </row>
    <row r="179" spans="1:5" x14ac:dyDescent="0.25">
      <c r="A179" s="79"/>
      <c r="B179" s="39"/>
      <c r="C179" s="80"/>
      <c r="D179" s="184"/>
      <c r="E179" s="184"/>
    </row>
    <row r="180" spans="1:5" x14ac:dyDescent="0.25">
      <c r="A180" s="79"/>
      <c r="B180" s="39"/>
      <c r="C180" s="80"/>
      <c r="D180" s="184"/>
      <c r="E180" s="184"/>
    </row>
    <row r="181" spans="1:5" x14ac:dyDescent="0.25">
      <c r="A181" s="79"/>
      <c r="B181" s="39"/>
      <c r="C181" s="80"/>
      <c r="D181" s="184"/>
      <c r="E181" s="184"/>
    </row>
    <row r="182" spans="1:5" x14ac:dyDescent="0.25">
      <c r="B182" s="39"/>
      <c r="C182" s="46"/>
      <c r="D182" s="185"/>
      <c r="E182" s="185"/>
    </row>
    <row r="183" spans="1:5" x14ac:dyDescent="0.25">
      <c r="B183" s="39"/>
      <c r="C183" s="46"/>
      <c r="D183" s="185"/>
      <c r="E183" s="185"/>
    </row>
    <row r="184" spans="1:5" x14ac:dyDescent="0.25">
      <c r="B184" s="39"/>
      <c r="C184" s="46"/>
      <c r="D184" s="185"/>
      <c r="E184" s="185"/>
    </row>
    <row r="185" spans="1:5" x14ac:dyDescent="0.25">
      <c r="B185" s="39"/>
      <c r="C185" s="46"/>
      <c r="D185" s="185"/>
      <c r="E185" s="185"/>
    </row>
    <row r="186" spans="1:5" x14ac:dyDescent="0.25">
      <c r="B186" s="39"/>
      <c r="C186" s="46"/>
      <c r="D186" s="185"/>
      <c r="E186" s="185"/>
    </row>
    <row r="187" spans="1:5" x14ac:dyDescent="0.25">
      <c r="B187" s="39"/>
      <c r="C187" s="46"/>
      <c r="D187" s="185"/>
      <c r="E187" s="185"/>
    </row>
    <row r="188" spans="1:5" x14ac:dyDescent="0.25">
      <c r="B188" s="39"/>
      <c r="C188" s="46"/>
      <c r="D188" s="185"/>
      <c r="E188" s="185"/>
    </row>
    <row r="189" spans="1:5" x14ac:dyDescent="0.25">
      <c r="B189" s="39"/>
      <c r="C189" s="46"/>
      <c r="D189" s="185"/>
      <c r="E189" s="185"/>
    </row>
    <row r="190" spans="1:5" x14ac:dyDescent="0.25">
      <c r="B190" s="39"/>
      <c r="C190" s="46"/>
      <c r="D190" s="185"/>
      <c r="E190" s="185"/>
    </row>
    <row r="191" spans="1:5" x14ac:dyDescent="0.25">
      <c r="B191" s="39"/>
      <c r="C191" s="46"/>
      <c r="D191" s="185"/>
      <c r="E191" s="185"/>
    </row>
    <row r="192" spans="1:5" x14ac:dyDescent="0.25">
      <c r="B192" s="39"/>
      <c r="C192" s="46"/>
      <c r="D192" s="185"/>
      <c r="E192" s="185"/>
    </row>
    <row r="193" spans="2:5" x14ac:dyDescent="0.25">
      <c r="B193" s="39"/>
      <c r="C193" s="46"/>
      <c r="D193" s="185"/>
      <c r="E193" s="185"/>
    </row>
    <row r="194" spans="2:5" x14ac:dyDescent="0.25">
      <c r="B194" s="39"/>
      <c r="C194" s="46"/>
      <c r="D194" s="185"/>
      <c r="E194" s="185"/>
    </row>
    <row r="195" spans="2:5" x14ac:dyDescent="0.25">
      <c r="B195" s="39"/>
      <c r="C195" s="46"/>
      <c r="D195" s="185"/>
      <c r="E195" s="185"/>
    </row>
    <row r="196" spans="2:5" x14ac:dyDescent="0.25">
      <c r="B196" s="39"/>
      <c r="C196" s="46"/>
      <c r="D196" s="185"/>
      <c r="E196" s="185"/>
    </row>
    <row r="197" spans="2:5" x14ac:dyDescent="0.25">
      <c r="B197" s="39"/>
      <c r="C197" s="46"/>
      <c r="D197" s="185"/>
      <c r="E197" s="185"/>
    </row>
    <row r="198" spans="2:5" x14ac:dyDescent="0.25">
      <c r="B198" s="39"/>
      <c r="C198" s="46"/>
      <c r="D198" s="185"/>
      <c r="E198" s="185"/>
    </row>
    <row r="199" spans="2:5" x14ac:dyDescent="0.25">
      <c r="B199" s="39"/>
      <c r="C199" s="46"/>
      <c r="D199" s="185"/>
      <c r="E199" s="185"/>
    </row>
    <row r="200" spans="2:5" x14ac:dyDescent="0.25">
      <c r="B200" s="39"/>
      <c r="C200" s="46"/>
      <c r="D200" s="185"/>
      <c r="E200" s="185"/>
    </row>
    <row r="201" spans="2:5" x14ac:dyDescent="0.25">
      <c r="B201" s="39"/>
      <c r="C201" s="46"/>
      <c r="D201" s="185"/>
      <c r="E201" s="185"/>
    </row>
    <row r="202" spans="2:5" x14ac:dyDescent="0.25">
      <c r="B202" s="39"/>
      <c r="C202" s="46"/>
      <c r="D202" s="185"/>
      <c r="E202" s="185"/>
    </row>
    <row r="203" spans="2:5" x14ac:dyDescent="0.25">
      <c r="B203" s="39"/>
      <c r="C203" s="46"/>
      <c r="D203" s="185"/>
      <c r="E203" s="185"/>
    </row>
    <row r="204" spans="2:5" x14ac:dyDescent="0.25">
      <c r="B204" s="39"/>
      <c r="C204" s="46"/>
      <c r="D204" s="185"/>
      <c r="E204" s="185"/>
    </row>
    <row r="205" spans="2:5" x14ac:dyDescent="0.25">
      <c r="B205" s="39"/>
      <c r="C205" s="46"/>
      <c r="D205" s="185"/>
      <c r="E205" s="185"/>
    </row>
    <row r="206" spans="2:5" x14ac:dyDescent="0.25">
      <c r="B206" s="39"/>
      <c r="C206" s="46"/>
      <c r="D206" s="185"/>
      <c r="E206" s="185"/>
    </row>
    <row r="207" spans="2:5" x14ac:dyDescent="0.25">
      <c r="B207" s="39"/>
      <c r="C207" s="46"/>
      <c r="D207" s="185"/>
      <c r="E207" s="185"/>
    </row>
    <row r="208" spans="2:5" x14ac:dyDescent="0.25">
      <c r="B208" s="39"/>
      <c r="C208" s="46"/>
      <c r="D208" s="185"/>
      <c r="E208" s="185"/>
    </row>
    <row r="209" spans="2:5" x14ac:dyDescent="0.25">
      <c r="B209" s="39"/>
      <c r="C209" s="46"/>
      <c r="D209" s="185"/>
      <c r="E209" s="185"/>
    </row>
    <row r="210" spans="2:5" x14ac:dyDescent="0.25">
      <c r="B210" s="39"/>
      <c r="C210" s="46"/>
      <c r="D210" s="185"/>
      <c r="E210" s="185"/>
    </row>
    <row r="211" spans="2:5" x14ac:dyDescent="0.25">
      <c r="B211" s="39"/>
      <c r="C211" s="46"/>
      <c r="D211" s="185"/>
      <c r="E211" s="185"/>
    </row>
    <row r="212" spans="2:5" x14ac:dyDescent="0.25">
      <c r="B212" s="39"/>
      <c r="C212" s="46"/>
      <c r="D212" s="185"/>
      <c r="E212" s="185"/>
    </row>
    <row r="213" spans="2:5" x14ac:dyDescent="0.25">
      <c r="B213" s="39"/>
      <c r="C213" s="46"/>
      <c r="D213" s="185"/>
      <c r="E213" s="185"/>
    </row>
    <row r="214" spans="2:5" x14ac:dyDescent="0.25">
      <c r="B214" s="39"/>
      <c r="C214" s="46"/>
      <c r="D214" s="185"/>
      <c r="E214" s="185"/>
    </row>
    <row r="215" spans="2:5" x14ac:dyDescent="0.25">
      <c r="B215" s="39"/>
      <c r="C215" s="46"/>
      <c r="D215" s="185"/>
      <c r="E215" s="185"/>
    </row>
    <row r="216" spans="2:5" x14ac:dyDescent="0.25">
      <c r="B216" s="39"/>
      <c r="C216" s="46"/>
      <c r="D216" s="185"/>
      <c r="E216" s="185"/>
    </row>
    <row r="217" spans="2:5" x14ac:dyDescent="0.25">
      <c r="B217" s="39"/>
      <c r="C217" s="46"/>
      <c r="D217" s="185"/>
      <c r="E217" s="185"/>
    </row>
    <row r="218" spans="2:5" x14ac:dyDescent="0.25">
      <c r="B218" s="39"/>
      <c r="C218" s="46"/>
      <c r="D218" s="185"/>
      <c r="E218" s="185"/>
    </row>
    <row r="219" spans="2:5" x14ac:dyDescent="0.25">
      <c r="B219" s="39"/>
      <c r="C219" s="46"/>
      <c r="D219" s="185"/>
      <c r="E219" s="185"/>
    </row>
    <row r="220" spans="2:5" x14ac:dyDescent="0.25">
      <c r="B220" s="39"/>
    </row>
    <row r="221" spans="2:5" x14ac:dyDescent="0.25">
      <c r="B221" s="39"/>
    </row>
    <row r="222" spans="2:5" x14ac:dyDescent="0.25">
      <c r="B222" s="39"/>
    </row>
    <row r="223" spans="2:5" x14ac:dyDescent="0.25">
      <c r="B223" s="39"/>
    </row>
    <row r="224" spans="2:5" x14ac:dyDescent="0.25">
      <c r="B224" s="39"/>
    </row>
    <row r="225" spans="2:2" x14ac:dyDescent="0.25">
      <c r="B225" s="39"/>
    </row>
    <row r="226" spans="2:2" x14ac:dyDescent="0.25">
      <c r="B226" s="39"/>
    </row>
    <row r="227" spans="2:2" x14ac:dyDescent="0.25">
      <c r="B227" s="39"/>
    </row>
    <row r="228" spans="2:2" x14ac:dyDescent="0.25">
      <c r="B228" s="39"/>
    </row>
    <row r="229" spans="2:2" x14ac:dyDescent="0.25">
      <c r="B229" s="39"/>
    </row>
    <row r="230" spans="2:2" x14ac:dyDescent="0.25">
      <c r="B230" s="39"/>
    </row>
    <row r="231" spans="2:2" x14ac:dyDescent="0.25">
      <c r="B231" s="39"/>
    </row>
    <row r="232" spans="2:2" x14ac:dyDescent="0.25">
      <c r="B232" s="39"/>
    </row>
    <row r="233" spans="2:2" x14ac:dyDescent="0.25">
      <c r="B233" s="39"/>
    </row>
    <row r="234" spans="2:2" x14ac:dyDescent="0.25">
      <c r="B234" s="39"/>
    </row>
    <row r="235" spans="2:2" x14ac:dyDescent="0.25">
      <c r="B235" s="39"/>
    </row>
    <row r="236" spans="2:2" x14ac:dyDescent="0.25">
      <c r="B236" s="39"/>
    </row>
    <row r="237" spans="2:2" x14ac:dyDescent="0.25">
      <c r="B237" s="39"/>
    </row>
    <row r="238" spans="2:2" x14ac:dyDescent="0.25">
      <c r="B238" s="39"/>
    </row>
    <row r="239" spans="2:2" x14ac:dyDescent="0.25">
      <c r="B239" s="39"/>
    </row>
    <row r="240" spans="2:2" x14ac:dyDescent="0.25">
      <c r="B240" s="39"/>
    </row>
    <row r="241" spans="2:2" x14ac:dyDescent="0.25">
      <c r="B241" s="39"/>
    </row>
    <row r="242" spans="2:2" x14ac:dyDescent="0.25">
      <c r="B242" s="39"/>
    </row>
    <row r="243" spans="2:2" x14ac:dyDescent="0.25">
      <c r="B243" s="39"/>
    </row>
    <row r="244" spans="2:2" x14ac:dyDescent="0.25">
      <c r="B244" s="39"/>
    </row>
    <row r="245" spans="2:2" x14ac:dyDescent="0.25">
      <c r="B245" s="39"/>
    </row>
    <row r="246" spans="2:2" x14ac:dyDescent="0.25">
      <c r="B246" s="39"/>
    </row>
    <row r="247" spans="2:2" x14ac:dyDescent="0.25">
      <c r="B247" s="39"/>
    </row>
    <row r="248" spans="2:2" x14ac:dyDescent="0.25">
      <c r="B248" s="39"/>
    </row>
    <row r="249" spans="2:2" x14ac:dyDescent="0.25">
      <c r="B249" s="39"/>
    </row>
    <row r="250" spans="2:2" x14ac:dyDescent="0.25">
      <c r="B250" s="39"/>
    </row>
    <row r="251" spans="2:2" x14ac:dyDescent="0.25">
      <c r="B251" s="39"/>
    </row>
    <row r="252" spans="2:2" x14ac:dyDescent="0.25">
      <c r="B252" s="39"/>
    </row>
    <row r="253" spans="2:2" x14ac:dyDescent="0.25">
      <c r="B253" s="39"/>
    </row>
    <row r="254" spans="2:2" x14ac:dyDescent="0.25">
      <c r="B254" s="39"/>
    </row>
    <row r="255" spans="2:2" x14ac:dyDescent="0.25">
      <c r="B255" s="39"/>
    </row>
    <row r="256" spans="2:2" x14ac:dyDescent="0.25">
      <c r="B256" s="39"/>
    </row>
    <row r="257" spans="2:2" x14ac:dyDescent="0.25">
      <c r="B257" s="39"/>
    </row>
    <row r="258" spans="2:2" x14ac:dyDescent="0.25">
      <c r="B258" s="39"/>
    </row>
    <row r="259" spans="2:2" x14ac:dyDescent="0.25">
      <c r="B259" s="39"/>
    </row>
    <row r="260" spans="2:2" x14ac:dyDescent="0.25">
      <c r="B260" s="39"/>
    </row>
    <row r="261" spans="2:2" x14ac:dyDescent="0.25">
      <c r="B261" s="39"/>
    </row>
    <row r="262" spans="2:2" x14ac:dyDescent="0.25">
      <c r="B262" s="39"/>
    </row>
    <row r="263" spans="2:2" x14ac:dyDescent="0.25">
      <c r="B263" s="39"/>
    </row>
    <row r="264" spans="2:2" x14ac:dyDescent="0.25">
      <c r="B264" s="39"/>
    </row>
    <row r="265" spans="2:2" x14ac:dyDescent="0.25">
      <c r="B265" s="39"/>
    </row>
    <row r="266" spans="2:2" x14ac:dyDescent="0.25">
      <c r="B266" s="39"/>
    </row>
    <row r="267" spans="2:2" x14ac:dyDescent="0.25">
      <c r="B267" s="39"/>
    </row>
    <row r="268" spans="2:2" x14ac:dyDescent="0.25">
      <c r="B268" s="39"/>
    </row>
    <row r="269" spans="2:2" x14ac:dyDescent="0.25">
      <c r="B269" s="39"/>
    </row>
    <row r="270" spans="2:2" x14ac:dyDescent="0.25">
      <c r="B270" s="39"/>
    </row>
    <row r="271" spans="2:2" x14ac:dyDescent="0.25">
      <c r="B271" s="39"/>
    </row>
    <row r="272" spans="2:2" x14ac:dyDescent="0.25">
      <c r="B272" s="39"/>
    </row>
    <row r="273" spans="2:2" x14ac:dyDescent="0.25">
      <c r="B273" s="39"/>
    </row>
    <row r="274" spans="2:2" x14ac:dyDescent="0.25">
      <c r="B274" s="39"/>
    </row>
    <row r="275" spans="2:2" x14ac:dyDescent="0.25">
      <c r="B275" s="39"/>
    </row>
    <row r="276" spans="2:2" x14ac:dyDescent="0.25">
      <c r="B276" s="39"/>
    </row>
    <row r="277" spans="2:2" x14ac:dyDescent="0.25">
      <c r="B277" s="39"/>
    </row>
    <row r="278" spans="2:2" x14ac:dyDescent="0.25">
      <c r="B278" s="39"/>
    </row>
    <row r="279" spans="2:2" x14ac:dyDescent="0.25">
      <c r="B279" s="39"/>
    </row>
    <row r="280" spans="2:2" x14ac:dyDescent="0.25">
      <c r="B280" s="39"/>
    </row>
    <row r="281" spans="2:2" x14ac:dyDescent="0.25">
      <c r="B281" s="39"/>
    </row>
    <row r="282" spans="2:2" x14ac:dyDescent="0.25">
      <c r="B282" s="39"/>
    </row>
    <row r="283" spans="2:2" x14ac:dyDescent="0.25">
      <c r="B283" s="39"/>
    </row>
    <row r="284" spans="2:2" x14ac:dyDescent="0.25">
      <c r="B284" s="39"/>
    </row>
    <row r="285" spans="2:2" x14ac:dyDescent="0.25">
      <c r="B285" s="39"/>
    </row>
    <row r="286" spans="2:2" x14ac:dyDescent="0.25">
      <c r="B286" s="39"/>
    </row>
    <row r="287" spans="2:2" x14ac:dyDescent="0.25">
      <c r="B287" s="39"/>
    </row>
    <row r="288" spans="2:2" x14ac:dyDescent="0.25">
      <c r="B288" s="39"/>
    </row>
    <row r="289" spans="2:2" x14ac:dyDescent="0.25">
      <c r="B289" s="39"/>
    </row>
    <row r="290" spans="2:2" x14ac:dyDescent="0.25">
      <c r="B290" s="39"/>
    </row>
    <row r="291" spans="2:2" x14ac:dyDescent="0.25">
      <c r="B291" s="39"/>
    </row>
    <row r="292" spans="2:2" x14ac:dyDescent="0.25">
      <c r="B292" s="39"/>
    </row>
    <row r="293" spans="2:2" x14ac:dyDescent="0.25">
      <c r="B293" s="39"/>
    </row>
    <row r="294" spans="2:2" x14ac:dyDescent="0.25">
      <c r="B294" s="39"/>
    </row>
    <row r="295" spans="2:2" x14ac:dyDescent="0.25">
      <c r="B295" s="39"/>
    </row>
    <row r="296" spans="2:2" x14ac:dyDescent="0.25">
      <c r="B296" s="39"/>
    </row>
    <row r="297" spans="2:2" x14ac:dyDescent="0.25">
      <c r="B297" s="39"/>
    </row>
    <row r="298" spans="2:2" x14ac:dyDescent="0.25">
      <c r="B298" s="39"/>
    </row>
    <row r="299" spans="2:2" x14ac:dyDescent="0.25">
      <c r="B299" s="39"/>
    </row>
    <row r="300" spans="2:2" x14ac:dyDescent="0.25">
      <c r="B300" s="39"/>
    </row>
    <row r="301" spans="2:2" x14ac:dyDescent="0.25">
      <c r="B301" s="39"/>
    </row>
    <row r="302" spans="2:2" x14ac:dyDescent="0.25">
      <c r="B302" s="39"/>
    </row>
    <row r="303" spans="2:2" x14ac:dyDescent="0.25">
      <c r="B303" s="39"/>
    </row>
    <row r="304" spans="2:2" x14ac:dyDescent="0.25">
      <c r="B304" s="39"/>
    </row>
    <row r="305" spans="2:2" x14ac:dyDescent="0.25">
      <c r="B305" s="39"/>
    </row>
    <row r="306" spans="2:2" x14ac:dyDescent="0.25">
      <c r="B306" s="39"/>
    </row>
    <row r="307" spans="2:2" x14ac:dyDescent="0.25">
      <c r="B307" s="39"/>
    </row>
    <row r="308" spans="2:2" x14ac:dyDescent="0.25">
      <c r="B308" s="39"/>
    </row>
    <row r="309" spans="2:2" x14ac:dyDescent="0.25">
      <c r="B309" s="39"/>
    </row>
    <row r="310" spans="2:2" x14ac:dyDescent="0.25">
      <c r="B310" s="39"/>
    </row>
    <row r="311" spans="2:2" x14ac:dyDescent="0.25">
      <c r="B311" s="39"/>
    </row>
    <row r="312" spans="2:2" x14ac:dyDescent="0.25">
      <c r="B312" s="39"/>
    </row>
    <row r="313" spans="2:2" x14ac:dyDescent="0.25">
      <c r="B313" s="39"/>
    </row>
    <row r="314" spans="2:2" x14ac:dyDescent="0.25">
      <c r="B314" s="39"/>
    </row>
    <row r="315" spans="2:2" x14ac:dyDescent="0.25">
      <c r="B315" s="39"/>
    </row>
    <row r="316" spans="2:2" x14ac:dyDescent="0.25">
      <c r="B316" s="39"/>
    </row>
    <row r="317" spans="2:2" x14ac:dyDescent="0.25">
      <c r="B317" s="39"/>
    </row>
    <row r="318" spans="2:2" x14ac:dyDescent="0.25">
      <c r="B318" s="39"/>
    </row>
    <row r="319" spans="2:2" x14ac:dyDescent="0.25">
      <c r="B319" s="39"/>
    </row>
    <row r="320" spans="2:2" x14ac:dyDescent="0.25">
      <c r="B320" s="39"/>
    </row>
    <row r="321" spans="2:2" x14ac:dyDescent="0.25">
      <c r="B321" s="39"/>
    </row>
    <row r="322" spans="2:2" x14ac:dyDescent="0.25">
      <c r="B322" s="39"/>
    </row>
    <row r="323" spans="2:2" x14ac:dyDescent="0.25">
      <c r="B323" s="39"/>
    </row>
    <row r="324" spans="2:2" x14ac:dyDescent="0.25">
      <c r="B324" s="39"/>
    </row>
    <row r="325" spans="2:2" x14ac:dyDescent="0.25">
      <c r="B325" s="39"/>
    </row>
    <row r="326" spans="2:2" x14ac:dyDescent="0.25">
      <c r="B326" s="39"/>
    </row>
    <row r="327" spans="2:2" x14ac:dyDescent="0.25">
      <c r="B327" s="39"/>
    </row>
    <row r="328" spans="2:2" x14ac:dyDescent="0.25">
      <c r="B328" s="39"/>
    </row>
    <row r="329" spans="2:2" x14ac:dyDescent="0.25">
      <c r="B329" s="39"/>
    </row>
    <row r="330" spans="2:2" x14ac:dyDescent="0.25">
      <c r="B330" s="39"/>
    </row>
    <row r="331" spans="2:2" x14ac:dyDescent="0.25">
      <c r="B331" s="39"/>
    </row>
    <row r="332" spans="2:2" x14ac:dyDescent="0.25">
      <c r="B332" s="39"/>
    </row>
    <row r="333" spans="2:2" x14ac:dyDescent="0.25">
      <c r="B333" s="39"/>
    </row>
    <row r="334" spans="2:2" x14ac:dyDescent="0.25">
      <c r="B334" s="39"/>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4"/>
  <sheetViews>
    <sheetView workbookViewId="0">
      <selection sqref="A1:E1048576"/>
    </sheetView>
  </sheetViews>
  <sheetFormatPr defaultRowHeight="15" x14ac:dyDescent="0.25"/>
  <cols>
    <col min="1" max="1" width="7.85546875" customWidth="1"/>
    <col min="2" max="2" width="58" style="45" customWidth="1"/>
    <col min="3" max="3" width="9.140625" style="46"/>
    <col min="4" max="4" width="61.28515625" customWidth="1"/>
    <col min="5" max="5" width="58.85546875" customWidth="1"/>
  </cols>
  <sheetData>
    <row r="1" spans="1:5" ht="20.25" customHeight="1" x14ac:dyDescent="0.25">
      <c r="A1" s="269" t="s">
        <v>243</v>
      </c>
      <c r="B1" s="269"/>
      <c r="C1" s="96"/>
      <c r="D1" s="187"/>
      <c r="E1" s="188"/>
    </row>
    <row r="2" spans="1:5" x14ac:dyDescent="0.25">
      <c r="A2" s="4" t="s">
        <v>1</v>
      </c>
      <c r="B2" s="159" t="s">
        <v>2</v>
      </c>
      <c r="C2" s="160" t="s">
        <v>3</v>
      </c>
      <c r="D2" s="161" t="s">
        <v>4</v>
      </c>
      <c r="E2" s="162" t="s">
        <v>5</v>
      </c>
    </row>
    <row r="3" spans="1:5" x14ac:dyDescent="0.25">
      <c r="A3" s="4" t="s">
        <v>6</v>
      </c>
      <c r="B3" s="163" t="s">
        <v>7</v>
      </c>
      <c r="C3" s="164"/>
      <c r="D3" s="11"/>
      <c r="E3" s="12"/>
    </row>
    <row r="4" spans="1:5" x14ac:dyDescent="0.25">
      <c r="A4" s="4" t="s">
        <v>8</v>
      </c>
      <c r="B4" s="13" t="s">
        <v>9</v>
      </c>
      <c r="C4" s="14" t="s">
        <v>36</v>
      </c>
      <c r="D4" s="76" t="s">
        <v>37</v>
      </c>
      <c r="E4" s="91"/>
    </row>
    <row r="5" spans="1:5" x14ac:dyDescent="0.25">
      <c r="A5" s="4" t="s">
        <v>13</v>
      </c>
      <c r="B5" s="17" t="s">
        <v>14</v>
      </c>
      <c r="C5" s="189"/>
      <c r="D5" s="91"/>
      <c r="E5" s="91"/>
    </row>
    <row r="6" spans="1:5" x14ac:dyDescent="0.25">
      <c r="A6" s="4" t="s">
        <v>15</v>
      </c>
      <c r="B6" s="21" t="s">
        <v>16</v>
      </c>
      <c r="C6" s="14" t="s">
        <v>36</v>
      </c>
      <c r="D6" s="76" t="s">
        <v>37</v>
      </c>
      <c r="E6" s="91"/>
    </row>
    <row r="7" spans="1:5" x14ac:dyDescent="0.25">
      <c r="A7" s="4" t="s">
        <v>19</v>
      </c>
      <c r="B7" s="21" t="s">
        <v>20</v>
      </c>
      <c r="C7" s="14" t="s">
        <v>36</v>
      </c>
      <c r="D7" s="76" t="s">
        <v>37</v>
      </c>
      <c r="E7" s="91"/>
    </row>
    <row r="8" spans="1:5" x14ac:dyDescent="0.25">
      <c r="A8" s="4" t="s">
        <v>22</v>
      </c>
      <c r="B8" s="21" t="s">
        <v>23</v>
      </c>
      <c r="C8" s="14" t="s">
        <v>36</v>
      </c>
      <c r="D8" s="76" t="s">
        <v>37</v>
      </c>
      <c r="E8" s="91"/>
    </row>
    <row r="9" spans="1:5" x14ac:dyDescent="0.25">
      <c r="A9" s="4" t="s">
        <v>25</v>
      </c>
      <c r="B9" s="21" t="s">
        <v>26</v>
      </c>
      <c r="C9" s="14" t="s">
        <v>36</v>
      </c>
      <c r="D9" s="76" t="s">
        <v>37</v>
      </c>
      <c r="E9" s="91"/>
    </row>
    <row r="10" spans="1:5" x14ac:dyDescent="0.25">
      <c r="A10" s="4" t="s">
        <v>29</v>
      </c>
      <c r="B10" s="21" t="s">
        <v>30</v>
      </c>
      <c r="C10" s="14" t="s">
        <v>36</v>
      </c>
      <c r="D10" s="76" t="s">
        <v>37</v>
      </c>
      <c r="E10" s="91"/>
    </row>
    <row r="11" spans="1:5" x14ac:dyDescent="0.25">
      <c r="A11" s="4" t="s">
        <v>32</v>
      </c>
      <c r="B11" s="17" t="s">
        <v>33</v>
      </c>
      <c r="C11" s="14"/>
      <c r="D11" s="76"/>
      <c r="E11" s="91"/>
    </row>
    <row r="12" spans="1:5" x14ac:dyDescent="0.25">
      <c r="A12" s="4" t="s">
        <v>34</v>
      </c>
      <c r="B12" s="21" t="s">
        <v>35</v>
      </c>
      <c r="C12" s="14" t="s">
        <v>36</v>
      </c>
      <c r="D12" s="76" t="s">
        <v>37</v>
      </c>
      <c r="E12" s="91"/>
    </row>
    <row r="13" spans="1:5" x14ac:dyDescent="0.25">
      <c r="A13" s="4" t="s">
        <v>38</v>
      </c>
      <c r="B13" s="25" t="s">
        <v>39</v>
      </c>
      <c r="C13" s="14" t="s">
        <v>36</v>
      </c>
      <c r="D13" s="76" t="s">
        <v>37</v>
      </c>
      <c r="E13" s="91"/>
    </row>
    <row r="14" spans="1:5" x14ac:dyDescent="0.25">
      <c r="A14" s="4" t="s">
        <v>40</v>
      </c>
      <c r="B14" s="25" t="s">
        <v>41</v>
      </c>
      <c r="C14" s="14" t="s">
        <v>36</v>
      </c>
      <c r="D14" s="76" t="s">
        <v>37</v>
      </c>
      <c r="E14" s="91"/>
    </row>
    <row r="15" spans="1:5" x14ac:dyDescent="0.25">
      <c r="A15" s="4" t="s">
        <v>42</v>
      </c>
      <c r="B15" s="25" t="s">
        <v>43</v>
      </c>
      <c r="C15" s="14" t="s">
        <v>36</v>
      </c>
      <c r="D15" s="76" t="s">
        <v>37</v>
      </c>
      <c r="E15" s="91"/>
    </row>
    <row r="16" spans="1:5" x14ac:dyDescent="0.25">
      <c r="A16" s="4" t="s">
        <v>44</v>
      </c>
      <c r="B16" s="25" t="s">
        <v>45</v>
      </c>
      <c r="C16" s="14" t="s">
        <v>36</v>
      </c>
      <c r="D16" s="76" t="s">
        <v>37</v>
      </c>
      <c r="E16" s="190"/>
    </row>
    <row r="17" spans="1:5" x14ac:dyDescent="0.25">
      <c r="A17" s="4" t="s">
        <v>46</v>
      </c>
      <c r="B17" s="25" t="s">
        <v>47</v>
      </c>
      <c r="C17" s="14" t="s">
        <v>36</v>
      </c>
      <c r="D17" s="76" t="s">
        <v>37</v>
      </c>
      <c r="E17" s="190"/>
    </row>
    <row r="18" spans="1:5" x14ac:dyDescent="0.25">
      <c r="A18" s="4" t="s">
        <v>48</v>
      </c>
      <c r="B18" s="25" t="s">
        <v>49</v>
      </c>
      <c r="C18" s="14" t="s">
        <v>36</v>
      </c>
      <c r="D18" s="76" t="s">
        <v>37</v>
      </c>
      <c r="E18" s="190"/>
    </row>
    <row r="19" spans="1:5" x14ac:dyDescent="0.25">
      <c r="A19" s="4" t="s">
        <v>50</v>
      </c>
      <c r="B19" s="25" t="s">
        <v>51</v>
      </c>
      <c r="C19" s="14" t="s">
        <v>36</v>
      </c>
      <c r="D19" s="76" t="s">
        <v>37</v>
      </c>
      <c r="E19" s="190"/>
    </row>
    <row r="20" spans="1:5" x14ac:dyDescent="0.25">
      <c r="A20" s="4" t="s">
        <v>52</v>
      </c>
      <c r="B20" s="25" t="s">
        <v>53</v>
      </c>
      <c r="C20" s="14" t="s">
        <v>36</v>
      </c>
      <c r="D20" s="76" t="s">
        <v>37</v>
      </c>
      <c r="E20" s="190"/>
    </row>
    <row r="21" spans="1:5" x14ac:dyDescent="0.25">
      <c r="A21" s="4" t="s">
        <v>54</v>
      </c>
      <c r="B21" s="9" t="s">
        <v>299</v>
      </c>
      <c r="C21" s="191"/>
      <c r="D21" s="103"/>
      <c r="E21" s="192"/>
    </row>
    <row r="22" spans="1:5" x14ac:dyDescent="0.25">
      <c r="A22" s="4" t="s">
        <v>56</v>
      </c>
      <c r="B22" s="66" t="s">
        <v>57</v>
      </c>
      <c r="C22" s="14" t="s">
        <v>36</v>
      </c>
      <c r="D22" s="76" t="s">
        <v>37</v>
      </c>
      <c r="E22" s="190"/>
    </row>
    <row r="23" spans="1:5" x14ac:dyDescent="0.25">
      <c r="A23" s="4" t="s">
        <v>58</v>
      </c>
      <c r="B23" s="66" t="s">
        <v>59</v>
      </c>
      <c r="C23" s="14" t="s">
        <v>36</v>
      </c>
      <c r="D23" s="76" t="s">
        <v>37</v>
      </c>
      <c r="E23" s="190"/>
    </row>
    <row r="24" spans="1:5" x14ac:dyDescent="0.25">
      <c r="A24" s="4" t="s">
        <v>60</v>
      </c>
      <c r="B24" s="66" t="s">
        <v>61</v>
      </c>
      <c r="C24" s="14" t="s">
        <v>36</v>
      </c>
      <c r="D24" s="76" t="s">
        <v>37</v>
      </c>
      <c r="E24" s="91"/>
    </row>
    <row r="25" spans="1:5" x14ac:dyDescent="0.25">
      <c r="A25" s="4" t="s">
        <v>64</v>
      </c>
      <c r="B25" s="66" t="s">
        <v>65</v>
      </c>
      <c r="C25" s="14" t="s">
        <v>36</v>
      </c>
      <c r="D25" s="76" t="s">
        <v>37</v>
      </c>
      <c r="E25" s="91"/>
    </row>
    <row r="26" spans="1:5" x14ac:dyDescent="0.25">
      <c r="A26" s="4" t="s">
        <v>66</v>
      </c>
      <c r="B26" s="9" t="s">
        <v>246</v>
      </c>
      <c r="C26" s="191"/>
      <c r="D26" s="103"/>
      <c r="E26" s="192"/>
    </row>
    <row r="27" spans="1:5" x14ac:dyDescent="0.25">
      <c r="A27" s="4" t="s">
        <v>68</v>
      </c>
      <c r="B27" s="66" t="s">
        <v>69</v>
      </c>
      <c r="C27" s="14" t="s">
        <v>36</v>
      </c>
      <c r="D27" s="76" t="s">
        <v>37</v>
      </c>
      <c r="E27" s="190"/>
    </row>
    <row r="28" spans="1:5" x14ac:dyDescent="0.25">
      <c r="A28" s="4" t="s">
        <v>72</v>
      </c>
      <c r="B28" s="66" t="s">
        <v>73</v>
      </c>
      <c r="C28" s="14" t="s">
        <v>36</v>
      </c>
      <c r="D28" s="76" t="s">
        <v>37</v>
      </c>
      <c r="E28" s="190"/>
    </row>
    <row r="29" spans="1:5" x14ac:dyDescent="0.25">
      <c r="A29" s="4" t="s">
        <v>76</v>
      </c>
      <c r="B29" s="66" t="s">
        <v>77</v>
      </c>
      <c r="C29" s="14" t="s">
        <v>36</v>
      </c>
      <c r="D29" s="76" t="s">
        <v>37</v>
      </c>
      <c r="E29" s="190"/>
    </row>
    <row r="30" spans="1:5" x14ac:dyDescent="0.25">
      <c r="A30" s="4" t="s">
        <v>80</v>
      </c>
      <c r="B30" s="9" t="s">
        <v>81</v>
      </c>
      <c r="C30" s="191"/>
      <c r="D30" s="103"/>
      <c r="E30" s="192"/>
    </row>
    <row r="31" spans="1:5" x14ac:dyDescent="0.25">
      <c r="A31" s="4" t="s">
        <v>82</v>
      </c>
      <c r="B31" s="66" t="s">
        <v>83</v>
      </c>
      <c r="C31" s="14" t="s">
        <v>36</v>
      </c>
      <c r="D31" s="76" t="s">
        <v>37</v>
      </c>
      <c r="E31" s="190"/>
    </row>
    <row r="32" spans="1:5" x14ac:dyDescent="0.25">
      <c r="A32" s="4" t="s">
        <v>86</v>
      </c>
      <c r="B32" s="66" t="s">
        <v>87</v>
      </c>
      <c r="C32" s="14" t="s">
        <v>36</v>
      </c>
      <c r="D32" s="76" t="s">
        <v>37</v>
      </c>
      <c r="E32" s="190"/>
    </row>
    <row r="33" spans="1:5" x14ac:dyDescent="0.25">
      <c r="A33" s="4" t="s">
        <v>88</v>
      </c>
      <c r="B33" s="66" t="s">
        <v>89</v>
      </c>
      <c r="C33" s="14" t="s">
        <v>36</v>
      </c>
      <c r="D33" s="76" t="s">
        <v>37</v>
      </c>
      <c r="E33" s="190"/>
    </row>
    <row r="34" spans="1:5" x14ac:dyDescent="0.25">
      <c r="A34" s="4" t="s">
        <v>90</v>
      </c>
      <c r="B34" s="66" t="s">
        <v>91</v>
      </c>
      <c r="C34" s="14" t="s">
        <v>36</v>
      </c>
      <c r="D34" s="76" t="s">
        <v>37</v>
      </c>
      <c r="E34" s="190"/>
    </row>
    <row r="35" spans="1:5" x14ac:dyDescent="0.25">
      <c r="A35" s="4" t="s">
        <v>92</v>
      </c>
      <c r="B35" s="9" t="s">
        <v>93</v>
      </c>
      <c r="C35" s="191"/>
      <c r="D35" s="103"/>
      <c r="E35" s="192"/>
    </row>
    <row r="36" spans="1:5" x14ac:dyDescent="0.25">
      <c r="A36" s="4" t="s">
        <v>94</v>
      </c>
      <c r="B36" s="66" t="s">
        <v>247</v>
      </c>
      <c r="C36" s="14" t="s">
        <v>36</v>
      </c>
      <c r="D36" s="76" t="s">
        <v>37</v>
      </c>
      <c r="E36" s="190"/>
    </row>
    <row r="37" spans="1:5" x14ac:dyDescent="0.25">
      <c r="A37" s="4" t="s">
        <v>98</v>
      </c>
      <c r="B37" s="66" t="s">
        <v>99</v>
      </c>
      <c r="C37" s="14" t="s">
        <v>36</v>
      </c>
      <c r="D37" s="76" t="s">
        <v>37</v>
      </c>
    </row>
    <row r="38" spans="1:5" x14ac:dyDescent="0.25">
      <c r="A38" s="4" t="s">
        <v>102</v>
      </c>
      <c r="B38" s="66" t="s">
        <v>103</v>
      </c>
      <c r="C38" s="14" t="s">
        <v>36</v>
      </c>
      <c r="D38" s="76" t="s">
        <v>37</v>
      </c>
      <c r="E38" s="190"/>
    </row>
    <row r="39" spans="1:5" x14ac:dyDescent="0.25">
      <c r="A39" s="4" t="s">
        <v>105</v>
      </c>
      <c r="B39" s="66" t="s">
        <v>106</v>
      </c>
      <c r="C39" s="14" t="s">
        <v>36</v>
      </c>
      <c r="D39" s="76" t="s">
        <v>37</v>
      </c>
      <c r="E39" s="190"/>
    </row>
    <row r="40" spans="1:5" x14ac:dyDescent="0.25">
      <c r="A40" s="4" t="s">
        <v>107</v>
      </c>
      <c r="B40" s="69" t="s">
        <v>108</v>
      </c>
      <c r="C40" s="193"/>
      <c r="D40" s="194"/>
      <c r="E40" s="194"/>
    </row>
    <row r="41" spans="1:5" x14ac:dyDescent="0.25">
      <c r="A41" s="4" t="s">
        <v>109</v>
      </c>
      <c r="B41" s="163" t="s">
        <v>7</v>
      </c>
      <c r="C41" s="164"/>
      <c r="D41" s="11"/>
      <c r="E41" s="12"/>
    </row>
    <row r="42" spans="1:5" ht="33.75" x14ac:dyDescent="0.25">
      <c r="A42" s="4" t="s">
        <v>110</v>
      </c>
      <c r="B42" s="13" t="s">
        <v>9</v>
      </c>
      <c r="C42" s="14" t="s">
        <v>10</v>
      </c>
      <c r="D42" s="24" t="s">
        <v>580</v>
      </c>
      <c r="E42" s="24" t="s">
        <v>581</v>
      </c>
    </row>
    <row r="43" spans="1:5" x14ac:dyDescent="0.25">
      <c r="A43" s="4" t="s">
        <v>111</v>
      </c>
      <c r="B43" s="17" t="s">
        <v>14</v>
      </c>
      <c r="C43" s="189"/>
      <c r="D43" s="91"/>
      <c r="E43" s="91"/>
    </row>
    <row r="44" spans="1:5" x14ac:dyDescent="0.25">
      <c r="A44" s="4" t="s">
        <v>112</v>
      </c>
      <c r="B44" s="21" t="s">
        <v>16</v>
      </c>
      <c r="C44" s="14" t="s">
        <v>10</v>
      </c>
      <c r="D44" s="24" t="s">
        <v>582</v>
      </c>
      <c r="E44" s="24" t="s">
        <v>581</v>
      </c>
    </row>
    <row r="45" spans="1:5" x14ac:dyDescent="0.25">
      <c r="A45" s="4" t="s">
        <v>113</v>
      </c>
      <c r="B45" s="21" t="s">
        <v>20</v>
      </c>
      <c r="C45" s="14" t="s">
        <v>10</v>
      </c>
      <c r="D45" s="24" t="s">
        <v>583</v>
      </c>
      <c r="E45" s="24" t="s">
        <v>581</v>
      </c>
    </row>
    <row r="46" spans="1:5" x14ac:dyDescent="0.25">
      <c r="A46" s="4" t="s">
        <v>114</v>
      </c>
      <c r="B46" s="21" t="s">
        <v>23</v>
      </c>
      <c r="C46" s="14" t="s">
        <v>10</v>
      </c>
      <c r="D46" s="24" t="s">
        <v>584</v>
      </c>
      <c r="E46" s="24" t="s">
        <v>581</v>
      </c>
    </row>
    <row r="47" spans="1:5" ht="22.5" x14ac:dyDescent="0.25">
      <c r="A47" s="4" t="s">
        <v>115</v>
      </c>
      <c r="B47" s="21" t="s">
        <v>26</v>
      </c>
      <c r="C47" s="14" t="s">
        <v>10</v>
      </c>
      <c r="D47" s="24" t="s">
        <v>585</v>
      </c>
      <c r="E47" s="24" t="s">
        <v>586</v>
      </c>
    </row>
    <row r="48" spans="1:5" ht="33.75" x14ac:dyDescent="0.25">
      <c r="A48" s="4" t="s">
        <v>116</v>
      </c>
      <c r="B48" s="21" t="s">
        <v>30</v>
      </c>
      <c r="C48" s="14" t="s">
        <v>10</v>
      </c>
      <c r="D48" s="24" t="s">
        <v>587</v>
      </c>
      <c r="E48" s="24" t="s">
        <v>586</v>
      </c>
    </row>
    <row r="49" spans="1:5" x14ac:dyDescent="0.25">
      <c r="A49" s="4" t="s">
        <v>117</v>
      </c>
      <c r="B49" s="17" t="s">
        <v>33</v>
      </c>
      <c r="C49" s="14"/>
      <c r="D49" s="76"/>
      <c r="E49" s="91"/>
    </row>
    <row r="50" spans="1:5" x14ac:dyDescent="0.25">
      <c r="A50" s="4" t="s">
        <v>118</v>
      </c>
      <c r="B50" s="21" t="s">
        <v>35</v>
      </c>
      <c r="C50" s="14" t="s">
        <v>10</v>
      </c>
      <c r="D50" s="145" t="s">
        <v>588</v>
      </c>
      <c r="E50" s="24" t="s">
        <v>586</v>
      </c>
    </row>
    <row r="51" spans="1:5" ht="45" x14ac:dyDescent="0.25">
      <c r="A51" s="4" t="s">
        <v>119</v>
      </c>
      <c r="B51" s="25" t="s">
        <v>39</v>
      </c>
      <c r="C51" s="14" t="s">
        <v>10</v>
      </c>
      <c r="D51" s="145" t="s">
        <v>589</v>
      </c>
      <c r="E51" s="24" t="s">
        <v>581</v>
      </c>
    </row>
    <row r="52" spans="1:5" ht="45" x14ac:dyDescent="0.25">
      <c r="A52" s="4" t="s">
        <v>120</v>
      </c>
      <c r="B52" s="25" t="s">
        <v>41</v>
      </c>
      <c r="C52" s="14" t="s">
        <v>10</v>
      </c>
      <c r="D52" s="145" t="s">
        <v>589</v>
      </c>
      <c r="E52" s="24" t="s">
        <v>581</v>
      </c>
    </row>
    <row r="53" spans="1:5" x14ac:dyDescent="0.25">
      <c r="A53" s="4" t="s">
        <v>121</v>
      </c>
      <c r="B53" s="25" t="s">
        <v>43</v>
      </c>
      <c r="C53" s="14" t="s">
        <v>36</v>
      </c>
      <c r="D53" s="76" t="s">
        <v>37</v>
      </c>
      <c r="E53" s="24"/>
    </row>
    <row r="54" spans="1:5" ht="22.5" x14ac:dyDescent="0.25">
      <c r="A54" s="4" t="s">
        <v>122</v>
      </c>
      <c r="B54" s="25" t="s">
        <v>45</v>
      </c>
      <c r="C54" s="14" t="s">
        <v>10</v>
      </c>
      <c r="D54" s="145" t="s">
        <v>590</v>
      </c>
      <c r="E54" s="24" t="s">
        <v>591</v>
      </c>
    </row>
    <row r="55" spans="1:5" ht="17.25" customHeight="1" x14ac:dyDescent="0.25">
      <c r="A55" s="4" t="s">
        <v>123</v>
      </c>
      <c r="B55" s="25" t="s">
        <v>47</v>
      </c>
      <c r="C55" s="14" t="s">
        <v>36</v>
      </c>
      <c r="D55" s="76" t="s">
        <v>37</v>
      </c>
      <c r="E55" s="190"/>
    </row>
    <row r="56" spans="1:5" x14ac:dyDescent="0.25">
      <c r="A56" s="4" t="s">
        <v>124</v>
      </c>
      <c r="B56" s="25" t="s">
        <v>49</v>
      </c>
      <c r="C56" s="14" t="s">
        <v>36</v>
      </c>
      <c r="D56" s="76" t="s">
        <v>37</v>
      </c>
      <c r="E56" s="190"/>
    </row>
    <row r="57" spans="1:5" ht="45" x14ac:dyDescent="0.25">
      <c r="A57" s="4" t="s">
        <v>125</v>
      </c>
      <c r="B57" s="25" t="s">
        <v>51</v>
      </c>
      <c r="C57" s="14" t="s">
        <v>10</v>
      </c>
      <c r="D57" s="24" t="s">
        <v>592</v>
      </c>
      <c r="E57" s="24" t="s">
        <v>593</v>
      </c>
    </row>
    <row r="58" spans="1:5" x14ac:dyDescent="0.25">
      <c r="A58" s="4" t="s">
        <v>128</v>
      </c>
      <c r="B58" s="25" t="s">
        <v>53</v>
      </c>
      <c r="C58" s="14" t="s">
        <v>36</v>
      </c>
      <c r="D58" s="76" t="s">
        <v>37</v>
      </c>
      <c r="E58" s="190"/>
    </row>
    <row r="59" spans="1:5" x14ac:dyDescent="0.25">
      <c r="A59" s="4" t="s">
        <v>131</v>
      </c>
      <c r="B59" s="9" t="s">
        <v>299</v>
      </c>
      <c r="C59" s="191"/>
      <c r="D59" s="103"/>
      <c r="E59" s="192"/>
    </row>
    <row r="60" spans="1:5" x14ac:dyDescent="0.25">
      <c r="A60" s="4" t="s">
        <v>132</v>
      </c>
      <c r="B60" s="66" t="s">
        <v>57</v>
      </c>
      <c r="C60" s="14" t="s">
        <v>36</v>
      </c>
      <c r="D60" s="76" t="s">
        <v>37</v>
      </c>
      <c r="E60" s="24"/>
    </row>
    <row r="61" spans="1:5" x14ac:dyDescent="0.25">
      <c r="A61" s="4" t="s">
        <v>135</v>
      </c>
      <c r="B61" s="66" t="s">
        <v>59</v>
      </c>
      <c r="C61" s="14" t="s">
        <v>10</v>
      </c>
      <c r="D61" s="24" t="s">
        <v>594</v>
      </c>
      <c r="E61" s="24" t="s">
        <v>595</v>
      </c>
    </row>
    <row r="62" spans="1:5" x14ac:dyDescent="0.25">
      <c r="A62" s="4" t="s">
        <v>136</v>
      </c>
      <c r="B62" s="66" t="s">
        <v>61</v>
      </c>
      <c r="C62" s="14" t="s">
        <v>10</v>
      </c>
      <c r="D62" s="24" t="s">
        <v>596</v>
      </c>
      <c r="E62" s="24" t="s">
        <v>581</v>
      </c>
    </row>
    <row r="63" spans="1:5" x14ac:dyDescent="0.25">
      <c r="A63" s="4" t="s">
        <v>139</v>
      </c>
      <c r="B63" s="66" t="s">
        <v>65</v>
      </c>
      <c r="C63" s="14" t="s">
        <v>36</v>
      </c>
      <c r="D63" s="76" t="s">
        <v>37</v>
      </c>
      <c r="E63" s="91"/>
    </row>
    <row r="64" spans="1:5" x14ac:dyDescent="0.25">
      <c r="A64" s="4" t="s">
        <v>140</v>
      </c>
      <c r="B64" s="9" t="s">
        <v>246</v>
      </c>
      <c r="C64" s="191"/>
      <c r="D64" s="103"/>
      <c r="E64" s="192"/>
    </row>
    <row r="65" spans="1:5" ht="45" x14ac:dyDescent="0.25">
      <c r="A65" s="4" t="s">
        <v>141</v>
      </c>
      <c r="B65" s="66" t="s">
        <v>69</v>
      </c>
      <c r="C65" s="14" t="s">
        <v>10</v>
      </c>
      <c r="D65" s="145" t="s">
        <v>597</v>
      </c>
      <c r="E65" s="16" t="s">
        <v>598</v>
      </c>
    </row>
    <row r="66" spans="1:5" ht="45" x14ac:dyDescent="0.25">
      <c r="A66" s="4" t="s">
        <v>142</v>
      </c>
      <c r="B66" s="66" t="s">
        <v>73</v>
      </c>
      <c r="C66" s="14" t="s">
        <v>10</v>
      </c>
      <c r="D66" s="145" t="s">
        <v>597</v>
      </c>
      <c r="E66" s="16" t="s">
        <v>598</v>
      </c>
    </row>
    <row r="67" spans="1:5" ht="45" x14ac:dyDescent="0.25">
      <c r="A67" s="4" t="s">
        <v>143</v>
      </c>
      <c r="B67" s="66" t="s">
        <v>77</v>
      </c>
      <c r="C67" s="14" t="s">
        <v>10</v>
      </c>
      <c r="D67" s="145" t="s">
        <v>599</v>
      </c>
      <c r="E67" s="16" t="s">
        <v>600</v>
      </c>
    </row>
    <row r="68" spans="1:5" x14ac:dyDescent="0.25">
      <c r="A68" s="4" t="s">
        <v>144</v>
      </c>
      <c r="B68" s="9" t="s">
        <v>81</v>
      </c>
      <c r="C68" s="191"/>
      <c r="D68" s="103"/>
      <c r="E68" s="192"/>
    </row>
    <row r="69" spans="1:5" ht="33.75" x14ac:dyDescent="0.25">
      <c r="A69" s="4" t="s">
        <v>145</v>
      </c>
      <c r="B69" s="66" t="s">
        <v>83</v>
      </c>
      <c r="C69" s="14" t="s">
        <v>10</v>
      </c>
      <c r="D69" s="24" t="s">
        <v>601</v>
      </c>
      <c r="E69" s="16" t="s">
        <v>602</v>
      </c>
    </row>
    <row r="70" spans="1:5" ht="45" x14ac:dyDescent="0.25">
      <c r="A70" s="4" t="s">
        <v>148</v>
      </c>
      <c r="B70" s="66" t="s">
        <v>87</v>
      </c>
      <c r="C70" s="14" t="s">
        <v>10</v>
      </c>
      <c r="D70" s="24" t="s">
        <v>603</v>
      </c>
      <c r="E70" s="16" t="s">
        <v>604</v>
      </c>
    </row>
    <row r="71" spans="1:5" ht="33.75" x14ac:dyDescent="0.25">
      <c r="A71" s="4" t="s">
        <v>151</v>
      </c>
      <c r="B71" s="66" t="s">
        <v>89</v>
      </c>
      <c r="C71" s="14" t="s">
        <v>10</v>
      </c>
      <c r="D71" s="24" t="s">
        <v>601</v>
      </c>
      <c r="E71" s="16" t="s">
        <v>602</v>
      </c>
    </row>
    <row r="72" spans="1:5" ht="33.75" x14ac:dyDescent="0.25">
      <c r="A72" s="4" t="s">
        <v>154</v>
      </c>
      <c r="B72" s="66" t="s">
        <v>91</v>
      </c>
      <c r="C72" s="14" t="s">
        <v>10</v>
      </c>
      <c r="D72" s="24" t="s">
        <v>601</v>
      </c>
      <c r="E72" s="16" t="s">
        <v>602</v>
      </c>
    </row>
    <row r="73" spans="1:5" x14ac:dyDescent="0.25">
      <c r="A73" s="4" t="s">
        <v>155</v>
      </c>
      <c r="B73" s="9" t="s">
        <v>93</v>
      </c>
      <c r="C73" s="191"/>
      <c r="D73" s="103"/>
      <c r="E73" s="192"/>
    </row>
    <row r="74" spans="1:5" ht="33.75" x14ac:dyDescent="0.25">
      <c r="A74" s="4" t="s">
        <v>156</v>
      </c>
      <c r="B74" s="66" t="s">
        <v>247</v>
      </c>
      <c r="C74" s="14" t="s">
        <v>10</v>
      </c>
      <c r="D74" s="145" t="s">
        <v>605</v>
      </c>
      <c r="E74" s="16" t="s">
        <v>606</v>
      </c>
    </row>
    <row r="75" spans="1:5" x14ac:dyDescent="0.25">
      <c r="A75" s="4" t="s">
        <v>159</v>
      </c>
      <c r="B75" s="66" t="s">
        <v>99</v>
      </c>
      <c r="C75" s="14" t="s">
        <v>36</v>
      </c>
      <c r="D75" s="76" t="s">
        <v>37</v>
      </c>
      <c r="E75" s="16"/>
    </row>
    <row r="76" spans="1:5" ht="33.75" x14ac:dyDescent="0.25">
      <c r="A76" s="4" t="s">
        <v>162</v>
      </c>
      <c r="B76" s="66" t="s">
        <v>103</v>
      </c>
      <c r="C76" s="14" t="s">
        <v>10</v>
      </c>
      <c r="D76" s="24" t="s">
        <v>607</v>
      </c>
      <c r="E76" s="16" t="s">
        <v>606</v>
      </c>
    </row>
    <row r="77" spans="1:5" ht="33.75" x14ac:dyDescent="0.25">
      <c r="A77" s="4" t="s">
        <v>164</v>
      </c>
      <c r="B77" s="66" t="s">
        <v>106</v>
      </c>
      <c r="C77" s="14" t="s">
        <v>10</v>
      </c>
      <c r="D77" s="145" t="s">
        <v>608</v>
      </c>
      <c r="E77" s="16" t="s">
        <v>606</v>
      </c>
    </row>
    <row r="78" spans="1:5" x14ac:dyDescent="0.25">
      <c r="A78" s="4" t="s">
        <v>165</v>
      </c>
      <c r="B78" s="69" t="s">
        <v>166</v>
      </c>
      <c r="C78" s="193"/>
      <c r="D78" s="194"/>
      <c r="E78" s="194"/>
    </row>
    <row r="79" spans="1:5" x14ac:dyDescent="0.25">
      <c r="A79" s="4" t="s">
        <v>167</v>
      </c>
      <c r="B79" s="163" t="s">
        <v>7</v>
      </c>
      <c r="C79" s="164"/>
      <c r="D79" s="11"/>
      <c r="E79" s="12"/>
    </row>
    <row r="80" spans="1:5" ht="33.75" x14ac:dyDescent="0.25">
      <c r="A80" s="4" t="s">
        <v>168</v>
      </c>
      <c r="B80" s="13" t="s">
        <v>9</v>
      </c>
      <c r="C80" s="14" t="s">
        <v>10</v>
      </c>
      <c r="D80" s="24" t="s">
        <v>580</v>
      </c>
      <c r="E80" s="24" t="s">
        <v>581</v>
      </c>
    </row>
    <row r="81" spans="1:5" x14ac:dyDescent="0.25">
      <c r="A81" s="4" t="s">
        <v>169</v>
      </c>
      <c r="B81" s="17" t="s">
        <v>14</v>
      </c>
      <c r="C81" s="189"/>
      <c r="D81" s="91"/>
      <c r="E81" s="91"/>
    </row>
    <row r="82" spans="1:5" x14ac:dyDescent="0.25">
      <c r="A82" s="4" t="s">
        <v>170</v>
      </c>
      <c r="B82" s="21" t="s">
        <v>16</v>
      </c>
      <c r="C82" s="14" t="s">
        <v>10</v>
      </c>
      <c r="D82" s="24" t="s">
        <v>582</v>
      </c>
      <c r="E82" s="24" t="s">
        <v>581</v>
      </c>
    </row>
    <row r="83" spans="1:5" x14ac:dyDescent="0.25">
      <c r="A83" s="4" t="s">
        <v>171</v>
      </c>
      <c r="B83" s="21" t="s">
        <v>20</v>
      </c>
      <c r="C83" s="14" t="s">
        <v>10</v>
      </c>
      <c r="D83" s="24" t="s">
        <v>583</v>
      </c>
      <c r="E83" s="24" t="s">
        <v>581</v>
      </c>
    </row>
    <row r="84" spans="1:5" x14ac:dyDescent="0.25">
      <c r="A84" s="4" t="s">
        <v>172</v>
      </c>
      <c r="B84" s="21" t="s">
        <v>23</v>
      </c>
      <c r="C84" s="14" t="s">
        <v>10</v>
      </c>
      <c r="D84" s="24" t="s">
        <v>584</v>
      </c>
      <c r="E84" s="24" t="s">
        <v>581</v>
      </c>
    </row>
    <row r="85" spans="1:5" ht="22.5" x14ac:dyDescent="0.25">
      <c r="A85" s="4" t="s">
        <v>173</v>
      </c>
      <c r="B85" s="21" t="s">
        <v>26</v>
      </c>
      <c r="C85" s="14" t="s">
        <v>10</v>
      </c>
      <c r="D85" s="24" t="s">
        <v>585</v>
      </c>
      <c r="E85" s="24" t="s">
        <v>586</v>
      </c>
    </row>
    <row r="86" spans="1:5" ht="33.75" x14ac:dyDescent="0.25">
      <c r="A86" s="4" t="s">
        <v>174</v>
      </c>
      <c r="B86" s="21" t="s">
        <v>30</v>
      </c>
      <c r="C86" s="14" t="s">
        <v>10</v>
      </c>
      <c r="D86" s="24" t="s">
        <v>587</v>
      </c>
      <c r="E86" s="24" t="s">
        <v>586</v>
      </c>
    </row>
    <row r="87" spans="1:5" x14ac:dyDescent="0.25">
      <c r="A87" s="4" t="s">
        <v>175</v>
      </c>
      <c r="B87" s="17" t="s">
        <v>33</v>
      </c>
      <c r="C87" s="14"/>
      <c r="D87" s="76"/>
      <c r="E87" s="91"/>
    </row>
    <row r="88" spans="1:5" x14ac:dyDescent="0.25">
      <c r="A88" s="4" t="s">
        <v>176</v>
      </c>
      <c r="B88" s="21" t="s">
        <v>35</v>
      </c>
      <c r="C88" s="14" t="s">
        <v>10</v>
      </c>
      <c r="D88" s="145" t="s">
        <v>588</v>
      </c>
      <c r="E88" s="24" t="s">
        <v>586</v>
      </c>
    </row>
    <row r="89" spans="1:5" ht="45" x14ac:dyDescent="0.25">
      <c r="A89" s="4" t="s">
        <v>177</v>
      </c>
      <c r="B89" s="25" t="s">
        <v>39</v>
      </c>
      <c r="C89" s="14" t="s">
        <v>10</v>
      </c>
      <c r="D89" s="145" t="s">
        <v>589</v>
      </c>
      <c r="E89" s="24" t="s">
        <v>581</v>
      </c>
    </row>
    <row r="90" spans="1:5" ht="45" x14ac:dyDescent="0.25">
      <c r="A90" s="4" t="s">
        <v>178</v>
      </c>
      <c r="B90" s="25" t="s">
        <v>41</v>
      </c>
      <c r="C90" s="14" t="s">
        <v>10</v>
      </c>
      <c r="D90" s="145" t="s">
        <v>589</v>
      </c>
      <c r="E90" s="24" t="s">
        <v>581</v>
      </c>
    </row>
    <row r="91" spans="1:5" x14ac:dyDescent="0.25">
      <c r="A91" s="4" t="s">
        <v>179</v>
      </c>
      <c r="B91" s="25" t="s">
        <v>43</v>
      </c>
      <c r="C91" s="14" t="s">
        <v>36</v>
      </c>
      <c r="D91" s="76" t="s">
        <v>37</v>
      </c>
      <c r="E91" s="24"/>
    </row>
    <row r="92" spans="1:5" ht="22.5" x14ac:dyDescent="0.25">
      <c r="A92" s="4" t="s">
        <v>180</v>
      </c>
      <c r="B92" s="25" t="s">
        <v>45</v>
      </c>
      <c r="C92" s="14" t="s">
        <v>10</v>
      </c>
      <c r="D92" s="145" t="s">
        <v>590</v>
      </c>
      <c r="E92" s="24" t="s">
        <v>591</v>
      </c>
    </row>
    <row r="93" spans="1:5" x14ac:dyDescent="0.25">
      <c r="A93" s="4" t="s">
        <v>181</v>
      </c>
      <c r="B93" s="25" t="s">
        <v>47</v>
      </c>
      <c r="C93" s="14" t="s">
        <v>36</v>
      </c>
      <c r="D93" s="76" t="s">
        <v>37</v>
      </c>
      <c r="E93" s="16"/>
    </row>
    <row r="94" spans="1:5" ht="22.5" x14ac:dyDescent="0.25">
      <c r="A94" s="4" t="s">
        <v>182</v>
      </c>
      <c r="B94" s="25" t="s">
        <v>49</v>
      </c>
      <c r="C94" s="14" t="s">
        <v>10</v>
      </c>
      <c r="D94" s="145" t="s">
        <v>609</v>
      </c>
      <c r="E94" s="16" t="s">
        <v>610</v>
      </c>
    </row>
    <row r="95" spans="1:5" ht="45" x14ac:dyDescent="0.25">
      <c r="A95" s="4" t="s">
        <v>183</v>
      </c>
      <c r="B95" s="25" t="s">
        <v>51</v>
      </c>
      <c r="C95" s="14" t="s">
        <v>10</v>
      </c>
      <c r="D95" s="24" t="s">
        <v>592</v>
      </c>
      <c r="E95" s="24" t="s">
        <v>593</v>
      </c>
    </row>
    <row r="96" spans="1:5" x14ac:dyDescent="0.25">
      <c r="A96" s="4" t="s">
        <v>184</v>
      </c>
      <c r="B96" s="25" t="s">
        <v>53</v>
      </c>
      <c r="C96" s="14" t="s">
        <v>36</v>
      </c>
      <c r="D96" s="76" t="s">
        <v>37</v>
      </c>
      <c r="E96" s="16"/>
    </row>
    <row r="97" spans="1:5" x14ac:dyDescent="0.25">
      <c r="A97" s="4" t="s">
        <v>185</v>
      </c>
      <c r="B97" s="9" t="s">
        <v>299</v>
      </c>
      <c r="C97" s="191"/>
      <c r="D97" s="103"/>
      <c r="E97" s="192"/>
    </row>
    <row r="98" spans="1:5" x14ac:dyDescent="0.25">
      <c r="A98" s="4" t="s">
        <v>186</v>
      </c>
      <c r="B98" s="66" t="s">
        <v>57</v>
      </c>
      <c r="C98" s="14" t="s">
        <v>36</v>
      </c>
      <c r="D98" s="76" t="s">
        <v>37</v>
      </c>
      <c r="E98" s="24"/>
    </row>
    <row r="99" spans="1:5" x14ac:dyDescent="0.25">
      <c r="A99" s="4" t="s">
        <v>187</v>
      </c>
      <c r="B99" s="66" t="s">
        <v>59</v>
      </c>
      <c r="C99" s="14" t="s">
        <v>10</v>
      </c>
      <c r="D99" s="24" t="s">
        <v>594</v>
      </c>
      <c r="E99" s="24" t="s">
        <v>595</v>
      </c>
    </row>
    <row r="100" spans="1:5" x14ac:dyDescent="0.25">
      <c r="A100" s="4" t="s">
        <v>188</v>
      </c>
      <c r="B100" s="66" t="s">
        <v>61</v>
      </c>
      <c r="C100" s="14" t="s">
        <v>10</v>
      </c>
      <c r="D100" s="24" t="s">
        <v>596</v>
      </c>
      <c r="E100" s="24" t="s">
        <v>581</v>
      </c>
    </row>
    <row r="101" spans="1:5" x14ac:dyDescent="0.25">
      <c r="A101" s="4" t="s">
        <v>189</v>
      </c>
      <c r="B101" s="66" t="s">
        <v>65</v>
      </c>
      <c r="C101" s="14" t="s">
        <v>36</v>
      </c>
      <c r="D101" s="76" t="s">
        <v>37</v>
      </c>
      <c r="E101" s="91"/>
    </row>
    <row r="102" spans="1:5" x14ac:dyDescent="0.25">
      <c r="A102" s="4" t="s">
        <v>190</v>
      </c>
      <c r="B102" s="9" t="s">
        <v>246</v>
      </c>
      <c r="C102" s="191"/>
      <c r="D102" s="103"/>
      <c r="E102" s="192"/>
    </row>
    <row r="103" spans="1:5" ht="45" x14ac:dyDescent="0.25">
      <c r="A103" s="4" t="s">
        <v>191</v>
      </c>
      <c r="B103" s="66" t="s">
        <v>69</v>
      </c>
      <c r="C103" s="14" t="s">
        <v>10</v>
      </c>
      <c r="D103" s="145" t="s">
        <v>597</v>
      </c>
      <c r="E103" s="16" t="s">
        <v>598</v>
      </c>
    </row>
    <row r="104" spans="1:5" ht="45" x14ac:dyDescent="0.25">
      <c r="A104" s="4" t="s">
        <v>192</v>
      </c>
      <c r="B104" s="66" t="s">
        <v>73</v>
      </c>
      <c r="C104" s="14" t="s">
        <v>10</v>
      </c>
      <c r="D104" s="145" t="s">
        <v>597</v>
      </c>
      <c r="E104" s="16" t="s">
        <v>598</v>
      </c>
    </row>
    <row r="105" spans="1:5" ht="45" x14ac:dyDescent="0.25">
      <c r="A105" s="4" t="s">
        <v>193</v>
      </c>
      <c r="B105" s="66" t="s">
        <v>77</v>
      </c>
      <c r="C105" s="14" t="s">
        <v>10</v>
      </c>
      <c r="D105" s="145" t="s">
        <v>599</v>
      </c>
      <c r="E105" s="16" t="s">
        <v>600</v>
      </c>
    </row>
    <row r="106" spans="1:5" x14ac:dyDescent="0.25">
      <c r="A106" s="4" t="s">
        <v>194</v>
      </c>
      <c r="B106" s="9" t="s">
        <v>81</v>
      </c>
      <c r="C106" s="191"/>
      <c r="D106" s="103"/>
      <c r="E106" s="192"/>
    </row>
    <row r="107" spans="1:5" ht="33.75" x14ac:dyDescent="0.25">
      <c r="A107" s="4" t="s">
        <v>195</v>
      </c>
      <c r="B107" s="66" t="s">
        <v>83</v>
      </c>
      <c r="C107" s="14" t="s">
        <v>10</v>
      </c>
      <c r="D107" s="24" t="s">
        <v>601</v>
      </c>
      <c r="E107" s="16" t="s">
        <v>602</v>
      </c>
    </row>
    <row r="108" spans="1:5" ht="45" x14ac:dyDescent="0.25">
      <c r="A108" s="4" t="s">
        <v>196</v>
      </c>
      <c r="B108" s="66" t="s">
        <v>87</v>
      </c>
      <c r="C108" s="14" t="s">
        <v>10</v>
      </c>
      <c r="D108" s="24" t="s">
        <v>603</v>
      </c>
      <c r="E108" s="16" t="s">
        <v>604</v>
      </c>
    </row>
    <row r="109" spans="1:5" ht="33.75" x14ac:dyDescent="0.25">
      <c r="A109" s="4" t="s">
        <v>197</v>
      </c>
      <c r="B109" s="66" t="s">
        <v>89</v>
      </c>
      <c r="C109" s="14" t="s">
        <v>10</v>
      </c>
      <c r="D109" s="24" t="s">
        <v>601</v>
      </c>
      <c r="E109" s="16" t="s">
        <v>602</v>
      </c>
    </row>
    <row r="110" spans="1:5" ht="33.75" x14ac:dyDescent="0.25">
      <c r="A110" s="4" t="s">
        <v>198</v>
      </c>
      <c r="B110" s="66" t="s">
        <v>91</v>
      </c>
      <c r="C110" s="14" t="s">
        <v>10</v>
      </c>
      <c r="D110" s="24" t="s">
        <v>601</v>
      </c>
      <c r="E110" s="16" t="s">
        <v>602</v>
      </c>
    </row>
    <row r="111" spans="1:5" x14ac:dyDescent="0.25">
      <c r="A111" s="4" t="s">
        <v>199</v>
      </c>
      <c r="B111" s="9" t="s">
        <v>93</v>
      </c>
      <c r="C111" s="191"/>
      <c r="D111" s="103"/>
      <c r="E111" s="192"/>
    </row>
    <row r="112" spans="1:5" ht="33.75" x14ac:dyDescent="0.25">
      <c r="A112" s="4" t="s">
        <v>200</v>
      </c>
      <c r="B112" s="66" t="s">
        <v>247</v>
      </c>
      <c r="C112" s="14" t="s">
        <v>10</v>
      </c>
      <c r="D112" s="145" t="s">
        <v>605</v>
      </c>
      <c r="E112" s="16" t="s">
        <v>606</v>
      </c>
    </row>
    <row r="113" spans="1:5" x14ac:dyDescent="0.25">
      <c r="A113" s="4" t="s">
        <v>201</v>
      </c>
      <c r="B113" s="66" t="s">
        <v>99</v>
      </c>
      <c r="C113" s="14" t="s">
        <v>36</v>
      </c>
      <c r="D113" s="76" t="s">
        <v>37</v>
      </c>
      <c r="E113" s="16"/>
    </row>
    <row r="114" spans="1:5" ht="33.75" x14ac:dyDescent="0.25">
      <c r="A114" s="4" t="s">
        <v>202</v>
      </c>
      <c r="B114" s="66" t="s">
        <v>103</v>
      </c>
      <c r="C114" s="14" t="s">
        <v>10</v>
      </c>
      <c r="D114" s="24" t="s">
        <v>607</v>
      </c>
      <c r="E114" s="16" t="s">
        <v>606</v>
      </c>
    </row>
    <row r="115" spans="1:5" ht="33.75" x14ac:dyDescent="0.25">
      <c r="A115" s="4" t="s">
        <v>203</v>
      </c>
      <c r="B115" s="66" t="s">
        <v>106</v>
      </c>
      <c r="C115" s="14" t="s">
        <v>10</v>
      </c>
      <c r="D115" s="145" t="s">
        <v>608</v>
      </c>
      <c r="E115" s="16" t="s">
        <v>606</v>
      </c>
    </row>
    <row r="116" spans="1:5" x14ac:dyDescent="0.25">
      <c r="A116" s="4" t="s">
        <v>204</v>
      </c>
      <c r="B116" s="69" t="s">
        <v>205</v>
      </c>
      <c r="C116" s="193"/>
      <c r="D116" s="194"/>
      <c r="E116" s="194"/>
    </row>
    <row r="117" spans="1:5" x14ac:dyDescent="0.25">
      <c r="A117" s="4" t="s">
        <v>206</v>
      </c>
      <c r="B117" s="163" t="s">
        <v>7</v>
      </c>
      <c r="C117" s="164"/>
      <c r="D117" s="11"/>
      <c r="E117" s="12"/>
    </row>
    <row r="118" spans="1:5" ht="33.75" x14ac:dyDescent="0.25">
      <c r="A118" s="4" t="s">
        <v>207</v>
      </c>
      <c r="B118" s="13" t="s">
        <v>9</v>
      </c>
      <c r="C118" s="14" t="s">
        <v>10</v>
      </c>
      <c r="D118" s="24" t="s">
        <v>580</v>
      </c>
      <c r="E118" s="24" t="s">
        <v>581</v>
      </c>
    </row>
    <row r="119" spans="1:5" x14ac:dyDescent="0.25">
      <c r="A119" s="4" t="s">
        <v>208</v>
      </c>
      <c r="B119" s="17" t="s">
        <v>14</v>
      </c>
      <c r="C119" s="189"/>
      <c r="D119" s="91"/>
      <c r="E119" s="91"/>
    </row>
    <row r="120" spans="1:5" x14ac:dyDescent="0.25">
      <c r="A120" s="4" t="s">
        <v>209</v>
      </c>
      <c r="B120" s="21" t="s">
        <v>16</v>
      </c>
      <c r="C120" s="14" t="s">
        <v>10</v>
      </c>
      <c r="D120" s="24" t="s">
        <v>582</v>
      </c>
      <c r="E120" s="24" t="s">
        <v>581</v>
      </c>
    </row>
    <row r="121" spans="1:5" x14ac:dyDescent="0.25">
      <c r="A121" s="4" t="s">
        <v>210</v>
      </c>
      <c r="B121" s="21" t="s">
        <v>20</v>
      </c>
      <c r="C121" s="14" t="s">
        <v>10</v>
      </c>
      <c r="D121" s="24" t="s">
        <v>583</v>
      </c>
      <c r="E121" s="24" t="s">
        <v>581</v>
      </c>
    </row>
    <row r="122" spans="1:5" x14ac:dyDescent="0.25">
      <c r="A122" s="4" t="s">
        <v>211</v>
      </c>
      <c r="B122" s="21" t="s">
        <v>23</v>
      </c>
      <c r="C122" s="14" t="s">
        <v>10</v>
      </c>
      <c r="D122" s="24" t="s">
        <v>584</v>
      </c>
      <c r="E122" s="24" t="s">
        <v>581</v>
      </c>
    </row>
    <row r="123" spans="1:5" ht="22.5" x14ac:dyDescent="0.25">
      <c r="A123" s="4" t="s">
        <v>212</v>
      </c>
      <c r="B123" s="21" t="s">
        <v>26</v>
      </c>
      <c r="C123" s="14" t="s">
        <v>10</v>
      </c>
      <c r="D123" s="24" t="s">
        <v>585</v>
      </c>
      <c r="E123" s="24" t="s">
        <v>586</v>
      </c>
    </row>
    <row r="124" spans="1:5" ht="33.75" x14ac:dyDescent="0.25">
      <c r="A124" s="4" t="s">
        <v>213</v>
      </c>
      <c r="B124" s="21" t="s">
        <v>30</v>
      </c>
      <c r="C124" s="14" t="s">
        <v>10</v>
      </c>
      <c r="D124" s="24" t="s">
        <v>587</v>
      </c>
      <c r="E124" s="24" t="s">
        <v>586</v>
      </c>
    </row>
    <row r="125" spans="1:5" x14ac:dyDescent="0.25">
      <c r="A125" s="4" t="s">
        <v>214</v>
      </c>
      <c r="B125" s="17" t="s">
        <v>33</v>
      </c>
      <c r="C125" s="14"/>
      <c r="D125" s="76"/>
      <c r="E125" s="91"/>
    </row>
    <row r="126" spans="1:5" x14ac:dyDescent="0.25">
      <c r="A126" s="4" t="s">
        <v>215</v>
      </c>
      <c r="B126" s="21" t="s">
        <v>35</v>
      </c>
      <c r="C126" s="14" t="s">
        <v>10</v>
      </c>
      <c r="D126" s="145" t="s">
        <v>588</v>
      </c>
      <c r="E126" s="24" t="s">
        <v>586</v>
      </c>
    </row>
    <row r="127" spans="1:5" ht="45" x14ac:dyDescent="0.25">
      <c r="A127" s="4" t="s">
        <v>216</v>
      </c>
      <c r="B127" s="25" t="s">
        <v>39</v>
      </c>
      <c r="C127" s="14" t="s">
        <v>10</v>
      </c>
      <c r="D127" s="145" t="s">
        <v>589</v>
      </c>
      <c r="E127" s="24" t="s">
        <v>581</v>
      </c>
    </row>
    <row r="128" spans="1:5" ht="45" x14ac:dyDescent="0.25">
      <c r="A128" s="4" t="s">
        <v>217</v>
      </c>
      <c r="B128" s="25" t="s">
        <v>41</v>
      </c>
      <c r="C128" s="14" t="s">
        <v>10</v>
      </c>
      <c r="D128" s="145" t="s">
        <v>589</v>
      </c>
      <c r="E128" s="24" t="s">
        <v>581</v>
      </c>
    </row>
    <row r="129" spans="1:5" x14ac:dyDescent="0.25">
      <c r="A129" s="4" t="s">
        <v>218</v>
      </c>
      <c r="B129" s="25" t="s">
        <v>43</v>
      </c>
      <c r="C129" s="14" t="s">
        <v>36</v>
      </c>
      <c r="D129" s="76" t="s">
        <v>37</v>
      </c>
      <c r="E129" s="24"/>
    </row>
    <row r="130" spans="1:5" ht="22.5" x14ac:dyDescent="0.25">
      <c r="A130" s="4" t="s">
        <v>219</v>
      </c>
      <c r="B130" s="25" t="s">
        <v>45</v>
      </c>
      <c r="C130" s="14" t="s">
        <v>10</v>
      </c>
      <c r="D130" s="145" t="s">
        <v>590</v>
      </c>
      <c r="E130" s="24" t="s">
        <v>591</v>
      </c>
    </row>
    <row r="131" spans="1:5" x14ac:dyDescent="0.25">
      <c r="A131" s="4" t="s">
        <v>220</v>
      </c>
      <c r="B131" s="25" t="s">
        <v>47</v>
      </c>
      <c r="C131" s="14" t="s">
        <v>36</v>
      </c>
      <c r="D131" s="76" t="s">
        <v>37</v>
      </c>
      <c r="E131" s="16"/>
    </row>
    <row r="132" spans="1:5" x14ac:dyDescent="0.25">
      <c r="A132" s="4" t="s">
        <v>221</v>
      </c>
      <c r="B132" s="25" t="s">
        <v>49</v>
      </c>
      <c r="C132" s="14" t="s">
        <v>36</v>
      </c>
      <c r="D132" s="76" t="s">
        <v>37</v>
      </c>
      <c r="E132" s="16"/>
    </row>
    <row r="133" spans="1:5" ht="45" x14ac:dyDescent="0.25">
      <c r="A133" s="4" t="s">
        <v>222</v>
      </c>
      <c r="B133" s="25" t="s">
        <v>51</v>
      </c>
      <c r="C133" s="14" t="s">
        <v>10</v>
      </c>
      <c r="D133" s="24" t="s">
        <v>592</v>
      </c>
      <c r="E133" s="24" t="s">
        <v>593</v>
      </c>
    </row>
    <row r="134" spans="1:5" x14ac:dyDescent="0.25">
      <c r="A134" s="4" t="s">
        <v>223</v>
      </c>
      <c r="B134" s="25" t="s">
        <v>53</v>
      </c>
      <c r="C134" s="14" t="s">
        <v>36</v>
      </c>
      <c r="D134" s="76" t="s">
        <v>37</v>
      </c>
      <c r="E134" s="24"/>
    </row>
    <row r="135" spans="1:5" x14ac:dyDescent="0.25">
      <c r="A135" s="4" t="s">
        <v>224</v>
      </c>
      <c r="B135" s="9" t="s">
        <v>299</v>
      </c>
      <c r="C135" s="191"/>
      <c r="D135" s="103"/>
      <c r="E135" s="192"/>
    </row>
    <row r="136" spans="1:5" x14ac:dyDescent="0.25">
      <c r="A136" s="4" t="s">
        <v>225</v>
      </c>
      <c r="B136" s="66" t="s">
        <v>57</v>
      </c>
      <c r="C136" s="14" t="s">
        <v>36</v>
      </c>
      <c r="D136" s="76" t="s">
        <v>37</v>
      </c>
      <c r="E136" s="24"/>
    </row>
    <row r="137" spans="1:5" x14ac:dyDescent="0.25">
      <c r="A137" s="4" t="s">
        <v>226</v>
      </c>
      <c r="B137" s="66" t="s">
        <v>59</v>
      </c>
      <c r="C137" s="14" t="s">
        <v>10</v>
      </c>
      <c r="D137" s="24" t="s">
        <v>594</v>
      </c>
      <c r="E137" s="24" t="s">
        <v>595</v>
      </c>
    </row>
    <row r="138" spans="1:5" x14ac:dyDescent="0.25">
      <c r="A138" s="4" t="s">
        <v>227</v>
      </c>
      <c r="B138" s="66" t="s">
        <v>61</v>
      </c>
      <c r="C138" s="14" t="s">
        <v>10</v>
      </c>
      <c r="D138" s="24" t="s">
        <v>596</v>
      </c>
      <c r="E138" s="24" t="s">
        <v>581</v>
      </c>
    </row>
    <row r="139" spans="1:5" x14ac:dyDescent="0.25">
      <c r="A139" s="4" t="s">
        <v>228</v>
      </c>
      <c r="B139" s="66" t="s">
        <v>65</v>
      </c>
      <c r="C139" s="14" t="s">
        <v>36</v>
      </c>
      <c r="D139" s="76" t="s">
        <v>37</v>
      </c>
      <c r="E139" s="91"/>
    </row>
    <row r="140" spans="1:5" x14ac:dyDescent="0.25">
      <c r="A140" s="4" t="s">
        <v>229</v>
      </c>
      <c r="B140" s="9" t="s">
        <v>246</v>
      </c>
      <c r="C140" s="191"/>
      <c r="D140" s="103"/>
      <c r="E140" s="192"/>
    </row>
    <row r="141" spans="1:5" ht="45" x14ac:dyDescent="0.25">
      <c r="A141" s="4" t="s">
        <v>230</v>
      </c>
      <c r="B141" s="66" t="s">
        <v>69</v>
      </c>
      <c r="C141" s="14" t="s">
        <v>10</v>
      </c>
      <c r="D141" s="145" t="s">
        <v>597</v>
      </c>
      <c r="E141" s="16" t="s">
        <v>598</v>
      </c>
    </row>
    <row r="142" spans="1:5" ht="45" x14ac:dyDescent="0.25">
      <c r="A142" s="4" t="s">
        <v>231</v>
      </c>
      <c r="B142" s="66" t="s">
        <v>73</v>
      </c>
      <c r="C142" s="14" t="s">
        <v>10</v>
      </c>
      <c r="D142" s="145" t="s">
        <v>597</v>
      </c>
      <c r="E142" s="16" t="s">
        <v>598</v>
      </c>
    </row>
    <row r="143" spans="1:5" ht="45" x14ac:dyDescent="0.25">
      <c r="A143" s="4" t="s">
        <v>232</v>
      </c>
      <c r="B143" s="66" t="s">
        <v>77</v>
      </c>
      <c r="C143" s="14" t="s">
        <v>10</v>
      </c>
      <c r="D143" s="145" t="s">
        <v>599</v>
      </c>
      <c r="E143" s="16" t="s">
        <v>600</v>
      </c>
    </row>
    <row r="144" spans="1:5" x14ac:dyDescent="0.25">
      <c r="A144" s="4" t="s">
        <v>233</v>
      </c>
      <c r="B144" s="9" t="s">
        <v>81</v>
      </c>
      <c r="C144" s="191"/>
      <c r="D144" s="103"/>
      <c r="E144" s="192"/>
    </row>
    <row r="145" spans="1:5" x14ac:dyDescent="0.25">
      <c r="A145" s="4" t="s">
        <v>234</v>
      </c>
      <c r="B145" s="66" t="s">
        <v>83</v>
      </c>
      <c r="C145" s="14" t="s">
        <v>10</v>
      </c>
      <c r="D145" s="24" t="s">
        <v>611</v>
      </c>
      <c r="E145" s="16" t="s">
        <v>602</v>
      </c>
    </row>
    <row r="146" spans="1:5" ht="45" x14ac:dyDescent="0.25">
      <c r="A146" s="4" t="s">
        <v>235</v>
      </c>
      <c r="B146" s="66" t="s">
        <v>87</v>
      </c>
      <c r="C146" s="14" t="s">
        <v>10</v>
      </c>
      <c r="D146" s="24" t="s">
        <v>603</v>
      </c>
      <c r="E146" s="16" t="s">
        <v>604</v>
      </c>
    </row>
    <row r="147" spans="1:5" x14ac:dyDescent="0.25">
      <c r="A147" s="4" t="s">
        <v>236</v>
      </c>
      <c r="B147" s="66" t="s">
        <v>89</v>
      </c>
      <c r="C147" s="14" t="s">
        <v>10</v>
      </c>
      <c r="D147" s="24" t="s">
        <v>612</v>
      </c>
      <c r="E147" s="16" t="s">
        <v>602</v>
      </c>
    </row>
    <row r="148" spans="1:5" x14ac:dyDescent="0.25">
      <c r="A148" s="4" t="s">
        <v>237</v>
      </c>
      <c r="B148" s="66" t="s">
        <v>91</v>
      </c>
      <c r="C148" s="14" t="s">
        <v>10</v>
      </c>
      <c r="D148" s="24" t="s">
        <v>613</v>
      </c>
      <c r="E148" s="16" t="s">
        <v>602</v>
      </c>
    </row>
    <row r="149" spans="1:5" x14ac:dyDescent="0.25">
      <c r="A149" s="4" t="s">
        <v>238</v>
      </c>
      <c r="B149" s="9" t="s">
        <v>93</v>
      </c>
      <c r="C149" s="191"/>
      <c r="D149" s="103"/>
      <c r="E149" s="192"/>
    </row>
    <row r="150" spans="1:5" ht="33.75" x14ac:dyDescent="0.25">
      <c r="A150" s="4" t="s">
        <v>239</v>
      </c>
      <c r="B150" s="66" t="s">
        <v>247</v>
      </c>
      <c r="C150" s="14" t="s">
        <v>10</v>
      </c>
      <c r="D150" s="145" t="s">
        <v>605</v>
      </c>
      <c r="E150" s="16" t="s">
        <v>606</v>
      </c>
    </row>
    <row r="151" spans="1:5" x14ac:dyDescent="0.25">
      <c r="A151" s="4" t="s">
        <v>240</v>
      </c>
      <c r="B151" s="66" t="s">
        <v>99</v>
      </c>
      <c r="C151" s="14" t="s">
        <v>36</v>
      </c>
      <c r="D151" s="76" t="s">
        <v>37</v>
      </c>
      <c r="E151" s="16"/>
    </row>
    <row r="152" spans="1:5" ht="33.75" x14ac:dyDescent="0.25">
      <c r="A152" s="4" t="s">
        <v>241</v>
      </c>
      <c r="B152" s="66" t="s">
        <v>103</v>
      </c>
      <c r="C152" s="14" t="s">
        <v>10</v>
      </c>
      <c r="D152" s="24" t="s">
        <v>607</v>
      </c>
      <c r="E152" s="16" t="s">
        <v>606</v>
      </c>
    </row>
    <row r="153" spans="1:5" ht="33.75" x14ac:dyDescent="0.25">
      <c r="A153" s="4" t="s">
        <v>242</v>
      </c>
      <c r="B153" s="66" t="s">
        <v>106</v>
      </c>
      <c r="C153" s="14" t="s">
        <v>10</v>
      </c>
      <c r="D153" s="145" t="s">
        <v>608</v>
      </c>
      <c r="E153" s="16" t="s">
        <v>606</v>
      </c>
    </row>
    <row r="154" spans="1:5" x14ac:dyDescent="0.25">
      <c r="A154" s="79"/>
      <c r="B154" s="39"/>
      <c r="C154" s="40"/>
      <c r="D154" s="79"/>
      <c r="E154" s="79"/>
    </row>
    <row r="155" spans="1:5" x14ac:dyDescent="0.25">
      <c r="A155" s="79"/>
      <c r="B155" s="39"/>
      <c r="C155" s="40"/>
      <c r="D155" s="79"/>
      <c r="E155" s="79"/>
    </row>
    <row r="156" spans="1:5" x14ac:dyDescent="0.25">
      <c r="A156" s="79"/>
      <c r="B156" s="39"/>
      <c r="C156" s="40"/>
      <c r="D156" s="79"/>
      <c r="E156" s="79"/>
    </row>
    <row r="157" spans="1:5" x14ac:dyDescent="0.25">
      <c r="A157" s="79"/>
      <c r="B157" s="39"/>
      <c r="C157" s="40"/>
      <c r="D157" s="79"/>
      <c r="E157" s="79"/>
    </row>
    <row r="158" spans="1:5" x14ac:dyDescent="0.25">
      <c r="A158" s="79"/>
      <c r="B158" s="39"/>
      <c r="C158" s="40"/>
      <c r="D158" s="79"/>
      <c r="E158" s="79"/>
    </row>
    <row r="159" spans="1:5" x14ac:dyDescent="0.25">
      <c r="A159" s="79"/>
      <c r="B159" s="39"/>
      <c r="C159" s="40"/>
      <c r="D159" s="79"/>
      <c r="E159" s="79"/>
    </row>
    <row r="160" spans="1:5" x14ac:dyDescent="0.25">
      <c r="A160" s="79"/>
      <c r="B160" s="39"/>
      <c r="C160" s="40"/>
      <c r="D160" s="79"/>
      <c r="E160" s="79"/>
    </row>
    <row r="161" spans="1:5" x14ac:dyDescent="0.25">
      <c r="A161" s="79"/>
      <c r="B161" s="39"/>
      <c r="C161" s="40"/>
      <c r="D161" s="79"/>
      <c r="E161" s="79"/>
    </row>
    <row r="162" spans="1:5" x14ac:dyDescent="0.25">
      <c r="B162" s="39"/>
    </row>
    <row r="163" spans="1:5" x14ac:dyDescent="0.25">
      <c r="B163" s="39"/>
    </row>
    <row r="164" spans="1:5" x14ac:dyDescent="0.25">
      <c r="B164" s="39"/>
    </row>
    <row r="165" spans="1:5" x14ac:dyDescent="0.25">
      <c r="B165" s="39"/>
    </row>
    <row r="166" spans="1:5" x14ac:dyDescent="0.25">
      <c r="B166" s="39"/>
    </row>
    <row r="167" spans="1:5" x14ac:dyDescent="0.25">
      <c r="B167" s="39"/>
    </row>
    <row r="168" spans="1:5" x14ac:dyDescent="0.25">
      <c r="B168" s="39"/>
    </row>
    <row r="169" spans="1:5" x14ac:dyDescent="0.25">
      <c r="B169" s="39"/>
    </row>
    <row r="170" spans="1:5" x14ac:dyDescent="0.25">
      <c r="B170" s="39"/>
    </row>
    <row r="171" spans="1:5" x14ac:dyDescent="0.25">
      <c r="B171" s="39"/>
    </row>
    <row r="172" spans="1:5" x14ac:dyDescent="0.25">
      <c r="B172" s="39"/>
    </row>
    <row r="173" spans="1:5" x14ac:dyDescent="0.25">
      <c r="B173" s="39"/>
    </row>
    <row r="174" spans="1:5" x14ac:dyDescent="0.25">
      <c r="B174" s="39"/>
    </row>
    <row r="175" spans="1:5" x14ac:dyDescent="0.25">
      <c r="B175" s="39"/>
    </row>
    <row r="176" spans="1:5" x14ac:dyDescent="0.25">
      <c r="B176" s="39"/>
    </row>
    <row r="177" spans="2:2" x14ac:dyDescent="0.25">
      <c r="B177" s="39"/>
    </row>
    <row r="178" spans="2:2" x14ac:dyDescent="0.25">
      <c r="B178" s="39"/>
    </row>
    <row r="179" spans="2:2" x14ac:dyDescent="0.25">
      <c r="B179" s="39"/>
    </row>
    <row r="180" spans="2:2" x14ac:dyDescent="0.25">
      <c r="B180" s="39"/>
    </row>
    <row r="181" spans="2:2" x14ac:dyDescent="0.25">
      <c r="B181" s="39"/>
    </row>
    <row r="182" spans="2:2" x14ac:dyDescent="0.25">
      <c r="B182" s="39"/>
    </row>
    <row r="183" spans="2:2" x14ac:dyDescent="0.25">
      <c r="B183" s="39"/>
    </row>
    <row r="184" spans="2:2" x14ac:dyDescent="0.25">
      <c r="B184" s="39"/>
    </row>
    <row r="185" spans="2:2" x14ac:dyDescent="0.25">
      <c r="B185" s="39"/>
    </row>
    <row r="186" spans="2:2" x14ac:dyDescent="0.25">
      <c r="B186" s="39"/>
    </row>
    <row r="187" spans="2:2" x14ac:dyDescent="0.25">
      <c r="B187" s="39"/>
    </row>
    <row r="188" spans="2:2" x14ac:dyDescent="0.25">
      <c r="B188" s="39"/>
    </row>
    <row r="189" spans="2:2" x14ac:dyDescent="0.25">
      <c r="B189" s="39"/>
    </row>
    <row r="190" spans="2:2" x14ac:dyDescent="0.25">
      <c r="B190" s="39"/>
    </row>
    <row r="191" spans="2:2" x14ac:dyDescent="0.25">
      <c r="B191" s="39"/>
    </row>
    <row r="192" spans="2:2" x14ac:dyDescent="0.25">
      <c r="B192" s="39"/>
    </row>
    <row r="193" spans="2:2" x14ac:dyDescent="0.25">
      <c r="B193" s="39"/>
    </row>
    <row r="194" spans="2:2" x14ac:dyDescent="0.25">
      <c r="B194" s="39"/>
    </row>
    <row r="195" spans="2:2" x14ac:dyDescent="0.25">
      <c r="B195" s="39"/>
    </row>
    <row r="196" spans="2:2" x14ac:dyDescent="0.25">
      <c r="B196" s="39"/>
    </row>
    <row r="197" spans="2:2" x14ac:dyDescent="0.25">
      <c r="B197" s="39"/>
    </row>
    <row r="198" spans="2:2" x14ac:dyDescent="0.25">
      <c r="B198" s="39"/>
    </row>
    <row r="199" spans="2:2" x14ac:dyDescent="0.25">
      <c r="B199" s="39"/>
    </row>
    <row r="200" spans="2:2" x14ac:dyDescent="0.25">
      <c r="B200" s="39"/>
    </row>
    <row r="201" spans="2:2" x14ac:dyDescent="0.25">
      <c r="B201" s="39"/>
    </row>
    <row r="202" spans="2:2" x14ac:dyDescent="0.25">
      <c r="B202" s="39"/>
    </row>
    <row r="203" spans="2:2" x14ac:dyDescent="0.25">
      <c r="B203" s="39"/>
    </row>
    <row r="204" spans="2:2" x14ac:dyDescent="0.25">
      <c r="B204" s="39"/>
    </row>
    <row r="205" spans="2:2" x14ac:dyDescent="0.25">
      <c r="B205" s="39"/>
    </row>
    <row r="206" spans="2:2" x14ac:dyDescent="0.25">
      <c r="B206" s="39"/>
    </row>
    <row r="207" spans="2:2" x14ac:dyDescent="0.25">
      <c r="B207" s="39"/>
    </row>
    <row r="208" spans="2:2" x14ac:dyDescent="0.25">
      <c r="B208" s="39"/>
    </row>
    <row r="209" spans="2:2" x14ac:dyDescent="0.25">
      <c r="B209" s="39"/>
    </row>
    <row r="210" spans="2:2" x14ac:dyDescent="0.25">
      <c r="B210" s="39"/>
    </row>
    <row r="211" spans="2:2" x14ac:dyDescent="0.25">
      <c r="B211" s="39"/>
    </row>
    <row r="212" spans="2:2" x14ac:dyDescent="0.25">
      <c r="B212" s="39"/>
    </row>
    <row r="213" spans="2:2" x14ac:dyDescent="0.25">
      <c r="B213" s="39"/>
    </row>
    <row r="214" spans="2:2" x14ac:dyDescent="0.25">
      <c r="B214" s="39"/>
    </row>
    <row r="215" spans="2:2" x14ac:dyDescent="0.25">
      <c r="B215" s="39"/>
    </row>
    <row r="216" spans="2:2" x14ac:dyDescent="0.25">
      <c r="B216" s="39"/>
    </row>
    <row r="217" spans="2:2" x14ac:dyDescent="0.25">
      <c r="B217" s="39"/>
    </row>
    <row r="218" spans="2:2" x14ac:dyDescent="0.25">
      <c r="B218" s="39"/>
    </row>
    <row r="219" spans="2:2" x14ac:dyDescent="0.25">
      <c r="B219" s="39"/>
    </row>
    <row r="220" spans="2:2" x14ac:dyDescent="0.25">
      <c r="B220" s="39"/>
    </row>
    <row r="221" spans="2:2" x14ac:dyDescent="0.25">
      <c r="B221" s="39"/>
    </row>
    <row r="222" spans="2:2" x14ac:dyDescent="0.25">
      <c r="B222" s="39"/>
    </row>
    <row r="223" spans="2:2" x14ac:dyDescent="0.25">
      <c r="B223" s="39"/>
    </row>
    <row r="224" spans="2:2" x14ac:dyDescent="0.25">
      <c r="B224" s="39"/>
    </row>
    <row r="225" spans="2:2" x14ac:dyDescent="0.25">
      <c r="B225" s="39"/>
    </row>
    <row r="226" spans="2:2" x14ac:dyDescent="0.25">
      <c r="B226" s="39"/>
    </row>
    <row r="227" spans="2:2" x14ac:dyDescent="0.25">
      <c r="B227" s="39"/>
    </row>
    <row r="228" spans="2:2" x14ac:dyDescent="0.25">
      <c r="B228" s="39"/>
    </row>
    <row r="229" spans="2:2" x14ac:dyDescent="0.25">
      <c r="B229" s="39"/>
    </row>
    <row r="230" spans="2:2" x14ac:dyDescent="0.25">
      <c r="B230" s="39"/>
    </row>
    <row r="231" spans="2:2" x14ac:dyDescent="0.25">
      <c r="B231" s="39"/>
    </row>
    <row r="232" spans="2:2" x14ac:dyDescent="0.25">
      <c r="B232" s="39"/>
    </row>
    <row r="233" spans="2:2" x14ac:dyDescent="0.25">
      <c r="B233" s="39"/>
    </row>
    <row r="234" spans="2:2" x14ac:dyDescent="0.25">
      <c r="B234" s="39"/>
    </row>
    <row r="235" spans="2:2" x14ac:dyDescent="0.25">
      <c r="B235" s="39"/>
    </row>
    <row r="236" spans="2:2" x14ac:dyDescent="0.25">
      <c r="B236" s="39"/>
    </row>
    <row r="237" spans="2:2" x14ac:dyDescent="0.25">
      <c r="B237" s="39"/>
    </row>
    <row r="238" spans="2:2" x14ac:dyDescent="0.25">
      <c r="B238" s="39"/>
    </row>
    <row r="239" spans="2:2" x14ac:dyDescent="0.25">
      <c r="B239" s="39"/>
    </row>
    <row r="240" spans="2:2" x14ac:dyDescent="0.25">
      <c r="B240" s="39"/>
    </row>
    <row r="241" spans="2:2" x14ac:dyDescent="0.25">
      <c r="B241" s="39"/>
    </row>
    <row r="242" spans="2:2" x14ac:dyDescent="0.25">
      <c r="B242" s="39"/>
    </row>
    <row r="243" spans="2:2" x14ac:dyDescent="0.25">
      <c r="B243" s="39"/>
    </row>
    <row r="244" spans="2:2" x14ac:dyDescent="0.25">
      <c r="B244" s="39"/>
    </row>
    <row r="245" spans="2:2" x14ac:dyDescent="0.25">
      <c r="B245" s="39"/>
    </row>
    <row r="246" spans="2:2" x14ac:dyDescent="0.25">
      <c r="B246" s="39"/>
    </row>
    <row r="247" spans="2:2" x14ac:dyDescent="0.25">
      <c r="B247" s="39"/>
    </row>
    <row r="248" spans="2:2" x14ac:dyDescent="0.25">
      <c r="B248" s="39"/>
    </row>
    <row r="249" spans="2:2" x14ac:dyDescent="0.25">
      <c r="B249" s="39"/>
    </row>
    <row r="250" spans="2:2" x14ac:dyDescent="0.25">
      <c r="B250" s="39"/>
    </row>
    <row r="251" spans="2:2" x14ac:dyDescent="0.25">
      <c r="B251" s="39"/>
    </row>
    <row r="252" spans="2:2" x14ac:dyDescent="0.25">
      <c r="B252" s="39"/>
    </row>
    <row r="253" spans="2:2" x14ac:dyDescent="0.25">
      <c r="B253" s="39"/>
    </row>
    <row r="254" spans="2:2" x14ac:dyDescent="0.25">
      <c r="B254" s="39"/>
    </row>
    <row r="255" spans="2:2" x14ac:dyDescent="0.25">
      <c r="B255" s="39"/>
    </row>
    <row r="256" spans="2:2" x14ac:dyDescent="0.25">
      <c r="B256" s="39"/>
    </row>
    <row r="257" spans="2:2" x14ac:dyDescent="0.25">
      <c r="B257" s="39"/>
    </row>
    <row r="258" spans="2:2" x14ac:dyDescent="0.25">
      <c r="B258" s="39"/>
    </row>
    <row r="259" spans="2:2" x14ac:dyDescent="0.25">
      <c r="B259" s="39"/>
    </row>
    <row r="260" spans="2:2" x14ac:dyDescent="0.25">
      <c r="B260" s="39"/>
    </row>
    <row r="261" spans="2:2" x14ac:dyDescent="0.25">
      <c r="B261" s="39"/>
    </row>
    <row r="262" spans="2:2" x14ac:dyDescent="0.25">
      <c r="B262" s="39"/>
    </row>
    <row r="263" spans="2:2" x14ac:dyDescent="0.25">
      <c r="B263" s="39"/>
    </row>
    <row r="264" spans="2:2" x14ac:dyDescent="0.25">
      <c r="B264" s="39"/>
    </row>
    <row r="265" spans="2:2" x14ac:dyDescent="0.25">
      <c r="B265" s="39"/>
    </row>
    <row r="266" spans="2:2" x14ac:dyDescent="0.25">
      <c r="B266" s="39"/>
    </row>
    <row r="267" spans="2:2" x14ac:dyDescent="0.25">
      <c r="B267" s="39"/>
    </row>
    <row r="268" spans="2:2" x14ac:dyDescent="0.25">
      <c r="B268" s="39"/>
    </row>
    <row r="269" spans="2:2" x14ac:dyDescent="0.25">
      <c r="B269" s="39"/>
    </row>
    <row r="270" spans="2:2" x14ac:dyDescent="0.25">
      <c r="B270" s="39"/>
    </row>
    <row r="271" spans="2:2" x14ac:dyDescent="0.25">
      <c r="B271" s="39"/>
    </row>
    <row r="272" spans="2:2" x14ac:dyDescent="0.25">
      <c r="B272" s="39"/>
    </row>
    <row r="273" spans="2:2" x14ac:dyDescent="0.25">
      <c r="B273" s="39"/>
    </row>
    <row r="274" spans="2:2" x14ac:dyDescent="0.25">
      <c r="B274" s="39"/>
    </row>
    <row r="275" spans="2:2" x14ac:dyDescent="0.25">
      <c r="B275" s="39"/>
    </row>
    <row r="276" spans="2:2" x14ac:dyDescent="0.25">
      <c r="B276" s="39"/>
    </row>
    <row r="277" spans="2:2" x14ac:dyDescent="0.25">
      <c r="B277" s="39"/>
    </row>
    <row r="278" spans="2:2" x14ac:dyDescent="0.25">
      <c r="B278" s="39"/>
    </row>
    <row r="279" spans="2:2" x14ac:dyDescent="0.25">
      <c r="B279" s="39"/>
    </row>
    <row r="280" spans="2:2" x14ac:dyDescent="0.25">
      <c r="B280" s="39"/>
    </row>
    <row r="281" spans="2:2" x14ac:dyDescent="0.25">
      <c r="B281" s="39"/>
    </row>
    <row r="282" spans="2:2" x14ac:dyDescent="0.25">
      <c r="B282" s="39"/>
    </row>
    <row r="283" spans="2:2" x14ac:dyDescent="0.25">
      <c r="B283" s="39"/>
    </row>
    <row r="284" spans="2:2" x14ac:dyDescent="0.25">
      <c r="B284" s="39"/>
    </row>
    <row r="285" spans="2:2" x14ac:dyDescent="0.25">
      <c r="B285" s="39"/>
    </row>
    <row r="286" spans="2:2" x14ac:dyDescent="0.25">
      <c r="B286" s="39"/>
    </row>
    <row r="287" spans="2:2" x14ac:dyDescent="0.25">
      <c r="B287" s="39"/>
    </row>
    <row r="288" spans="2:2" x14ac:dyDescent="0.25">
      <c r="B288" s="39"/>
    </row>
    <row r="289" spans="2:2" x14ac:dyDescent="0.25">
      <c r="B289" s="39"/>
    </row>
    <row r="290" spans="2:2" x14ac:dyDescent="0.25">
      <c r="B290" s="39"/>
    </row>
    <row r="291" spans="2:2" x14ac:dyDescent="0.25">
      <c r="B291" s="39"/>
    </row>
    <row r="292" spans="2:2" x14ac:dyDescent="0.25">
      <c r="B292" s="39"/>
    </row>
    <row r="293" spans="2:2" x14ac:dyDescent="0.25">
      <c r="B293" s="39"/>
    </row>
    <row r="294" spans="2:2" x14ac:dyDescent="0.25">
      <c r="B294" s="39"/>
    </row>
    <row r="295" spans="2:2" x14ac:dyDescent="0.25">
      <c r="B295" s="39"/>
    </row>
    <row r="296" spans="2:2" x14ac:dyDescent="0.25">
      <c r="B296" s="39"/>
    </row>
    <row r="297" spans="2:2" x14ac:dyDescent="0.25">
      <c r="B297" s="39"/>
    </row>
    <row r="298" spans="2:2" x14ac:dyDescent="0.25">
      <c r="B298" s="39"/>
    </row>
    <row r="299" spans="2:2" x14ac:dyDescent="0.25">
      <c r="B299" s="39"/>
    </row>
    <row r="300" spans="2:2" x14ac:dyDescent="0.25">
      <c r="B300" s="39"/>
    </row>
    <row r="301" spans="2:2" x14ac:dyDescent="0.25">
      <c r="B301" s="39"/>
    </row>
    <row r="302" spans="2:2" x14ac:dyDescent="0.25">
      <c r="B302" s="39"/>
    </row>
    <row r="303" spans="2:2" x14ac:dyDescent="0.25">
      <c r="B303" s="39"/>
    </row>
    <row r="304" spans="2:2" x14ac:dyDescent="0.25">
      <c r="B304" s="39"/>
    </row>
    <row r="305" spans="2:2" x14ac:dyDescent="0.25">
      <c r="B305" s="39"/>
    </row>
    <row r="306" spans="2:2" x14ac:dyDescent="0.25">
      <c r="B306" s="39"/>
    </row>
    <row r="307" spans="2:2" x14ac:dyDescent="0.25">
      <c r="B307" s="39"/>
    </row>
    <row r="308" spans="2:2" x14ac:dyDescent="0.25">
      <c r="B308" s="39"/>
    </row>
    <row r="309" spans="2:2" x14ac:dyDescent="0.25">
      <c r="B309" s="39"/>
    </row>
    <row r="310" spans="2:2" x14ac:dyDescent="0.25">
      <c r="B310" s="39"/>
    </row>
    <row r="311" spans="2:2" x14ac:dyDescent="0.25">
      <c r="B311" s="39"/>
    </row>
    <row r="312" spans="2:2" x14ac:dyDescent="0.25">
      <c r="B312" s="39"/>
    </row>
    <row r="313" spans="2:2" x14ac:dyDescent="0.25">
      <c r="B313" s="39"/>
    </row>
    <row r="314" spans="2:2" x14ac:dyDescent="0.25">
      <c r="B314" s="39"/>
    </row>
  </sheetData>
  <mergeCells count="1">
    <mergeCell ref="A1:B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3"/>
  <sheetViews>
    <sheetView workbookViewId="0">
      <selection activeCell="B15" sqref="B15"/>
    </sheetView>
  </sheetViews>
  <sheetFormatPr defaultRowHeight="15" x14ac:dyDescent="0.25"/>
  <cols>
    <col min="1" max="1" width="5.85546875" customWidth="1"/>
    <col min="2" max="2" width="58" style="45" customWidth="1"/>
    <col min="3" max="3" width="9.140625" style="108"/>
    <col min="4" max="4" width="61.28515625" customWidth="1"/>
    <col min="5" max="5" width="58.85546875" customWidth="1"/>
  </cols>
  <sheetData>
    <row r="1" spans="1:5" ht="15.75" x14ac:dyDescent="0.25">
      <c r="A1" s="269" t="s">
        <v>243</v>
      </c>
      <c r="B1" s="269"/>
      <c r="C1" s="195"/>
      <c r="D1" s="195"/>
      <c r="E1" s="196"/>
    </row>
    <row r="2" spans="1:5" x14ac:dyDescent="0.25">
      <c r="A2" s="4" t="s">
        <v>1</v>
      </c>
      <c r="B2" s="159" t="s">
        <v>2</v>
      </c>
      <c r="C2" s="160" t="s">
        <v>3</v>
      </c>
      <c r="D2" s="161" t="s">
        <v>4</v>
      </c>
      <c r="E2" s="162" t="s">
        <v>5</v>
      </c>
    </row>
    <row r="3" spans="1:5" x14ac:dyDescent="0.25">
      <c r="A3" s="4" t="s">
        <v>6</v>
      </c>
      <c r="B3" s="163" t="s">
        <v>7</v>
      </c>
      <c r="C3" s="164"/>
      <c r="D3" s="11"/>
      <c r="E3" s="12"/>
    </row>
    <row r="4" spans="1:5" x14ac:dyDescent="0.25">
      <c r="A4" s="4" t="s">
        <v>8</v>
      </c>
      <c r="B4" s="13" t="s">
        <v>9</v>
      </c>
      <c r="C4" s="189" t="s">
        <v>36</v>
      </c>
      <c r="D4" s="197" t="s">
        <v>37</v>
      </c>
      <c r="E4" s="197"/>
    </row>
    <row r="5" spans="1:5" x14ac:dyDescent="0.25">
      <c r="A5" s="4" t="s">
        <v>13</v>
      </c>
      <c r="B5" s="17" t="s">
        <v>14</v>
      </c>
      <c r="C5" s="91"/>
      <c r="D5" s="198"/>
      <c r="E5" s="198"/>
    </row>
    <row r="6" spans="1:5" x14ac:dyDescent="0.25">
      <c r="A6" s="4" t="s">
        <v>15</v>
      </c>
      <c r="B6" s="21" t="s">
        <v>16</v>
      </c>
      <c r="C6" s="189" t="s">
        <v>36</v>
      </c>
      <c r="D6" s="197" t="s">
        <v>37</v>
      </c>
      <c r="E6" s="197"/>
    </row>
    <row r="7" spans="1:5" x14ac:dyDescent="0.25">
      <c r="A7" s="4" t="s">
        <v>19</v>
      </c>
      <c r="B7" s="21" t="s">
        <v>20</v>
      </c>
      <c r="C7" s="189" t="s">
        <v>36</v>
      </c>
      <c r="D7" s="197" t="s">
        <v>37</v>
      </c>
      <c r="E7" s="197"/>
    </row>
    <row r="8" spans="1:5" x14ac:dyDescent="0.25">
      <c r="A8" s="4" t="s">
        <v>22</v>
      </c>
      <c r="B8" s="21" t="s">
        <v>23</v>
      </c>
      <c r="C8" s="189" t="s">
        <v>36</v>
      </c>
      <c r="D8" s="197" t="s">
        <v>37</v>
      </c>
      <c r="E8" s="197"/>
    </row>
    <row r="9" spans="1:5" x14ac:dyDescent="0.25">
      <c r="A9" s="4" t="s">
        <v>25</v>
      </c>
      <c r="B9" s="21" t="s">
        <v>26</v>
      </c>
      <c r="C9" s="189" t="s">
        <v>36</v>
      </c>
      <c r="D9" s="197" t="s">
        <v>37</v>
      </c>
      <c r="E9" s="197"/>
    </row>
    <row r="10" spans="1:5" x14ac:dyDescent="0.25">
      <c r="A10" s="4" t="s">
        <v>29</v>
      </c>
      <c r="B10" s="21" t="s">
        <v>30</v>
      </c>
      <c r="C10" s="189" t="s">
        <v>36</v>
      </c>
      <c r="D10" s="197" t="s">
        <v>37</v>
      </c>
      <c r="E10" s="197"/>
    </row>
    <row r="11" spans="1:5" x14ac:dyDescent="0.25">
      <c r="A11" s="4" t="s">
        <v>32</v>
      </c>
      <c r="B11" s="17" t="s">
        <v>33</v>
      </c>
      <c r="C11" s="189"/>
      <c r="D11" s="197"/>
      <c r="E11" s="197"/>
    </row>
    <row r="12" spans="1:5" x14ac:dyDescent="0.25">
      <c r="A12" s="4" t="s">
        <v>34</v>
      </c>
      <c r="B12" s="21" t="s">
        <v>35</v>
      </c>
      <c r="C12" s="189" t="s">
        <v>36</v>
      </c>
      <c r="D12" s="197" t="s">
        <v>37</v>
      </c>
      <c r="E12" s="197"/>
    </row>
    <row r="13" spans="1:5" x14ac:dyDescent="0.25">
      <c r="A13" s="4" t="s">
        <v>38</v>
      </c>
      <c r="B13" s="25" t="s">
        <v>39</v>
      </c>
      <c r="C13" s="189" t="s">
        <v>36</v>
      </c>
      <c r="D13" s="197" t="s">
        <v>37</v>
      </c>
      <c r="E13" s="197"/>
    </row>
    <row r="14" spans="1:5" x14ac:dyDescent="0.25">
      <c r="A14" s="4" t="s">
        <v>40</v>
      </c>
      <c r="B14" s="25" t="s">
        <v>41</v>
      </c>
      <c r="C14" s="189" t="s">
        <v>36</v>
      </c>
      <c r="D14" s="197" t="s">
        <v>37</v>
      </c>
      <c r="E14" s="197"/>
    </row>
    <row r="15" spans="1:5" x14ac:dyDescent="0.25">
      <c r="A15" s="4" t="s">
        <v>42</v>
      </c>
      <c r="B15" s="25" t="s">
        <v>43</v>
      </c>
      <c r="C15" s="189" t="s">
        <v>36</v>
      </c>
      <c r="D15" s="197" t="s">
        <v>37</v>
      </c>
      <c r="E15" s="197"/>
    </row>
    <row r="16" spans="1:5" x14ac:dyDescent="0.25">
      <c r="A16" s="4" t="s">
        <v>44</v>
      </c>
      <c r="B16" s="25" t="s">
        <v>45</v>
      </c>
      <c r="C16" s="189" t="s">
        <v>36</v>
      </c>
      <c r="D16" s="197" t="s">
        <v>37</v>
      </c>
      <c r="E16" s="197"/>
    </row>
    <row r="17" spans="1:5" x14ac:dyDescent="0.25">
      <c r="A17" s="4" t="s">
        <v>46</v>
      </c>
      <c r="B17" s="25" t="s">
        <v>47</v>
      </c>
      <c r="C17" s="189" t="s">
        <v>36</v>
      </c>
      <c r="D17" s="197" t="s">
        <v>37</v>
      </c>
      <c r="E17" s="197"/>
    </row>
    <row r="18" spans="1:5" x14ac:dyDescent="0.25">
      <c r="A18" s="4" t="s">
        <v>48</v>
      </c>
      <c r="B18" s="25" t="s">
        <v>49</v>
      </c>
      <c r="C18" s="189" t="s">
        <v>36</v>
      </c>
      <c r="D18" s="197" t="s">
        <v>37</v>
      </c>
      <c r="E18" s="197"/>
    </row>
    <row r="19" spans="1:5" x14ac:dyDescent="0.25">
      <c r="A19" s="4" t="s">
        <v>50</v>
      </c>
      <c r="B19" s="25" t="s">
        <v>51</v>
      </c>
      <c r="C19" s="189" t="s">
        <v>36</v>
      </c>
      <c r="D19" s="197" t="s">
        <v>37</v>
      </c>
      <c r="E19" s="197"/>
    </row>
    <row r="20" spans="1:5" x14ac:dyDescent="0.25">
      <c r="A20" s="4" t="s">
        <v>52</v>
      </c>
      <c r="B20" s="25" t="s">
        <v>53</v>
      </c>
      <c r="C20" s="189" t="s">
        <v>36</v>
      </c>
      <c r="D20" s="197" t="s">
        <v>37</v>
      </c>
      <c r="E20" s="197"/>
    </row>
    <row r="21" spans="1:5" x14ac:dyDescent="0.25">
      <c r="A21" s="4" t="s">
        <v>54</v>
      </c>
      <c r="B21" s="9" t="s">
        <v>299</v>
      </c>
      <c r="C21" s="10"/>
      <c r="D21" s="199"/>
      <c r="E21" s="199"/>
    </row>
    <row r="22" spans="1:5" x14ac:dyDescent="0.25">
      <c r="A22" s="4" t="s">
        <v>56</v>
      </c>
      <c r="B22" s="66" t="s">
        <v>57</v>
      </c>
      <c r="C22" s="189" t="s">
        <v>36</v>
      </c>
      <c r="D22" s="197" t="s">
        <v>37</v>
      </c>
      <c r="E22" s="197"/>
    </row>
    <row r="23" spans="1:5" x14ac:dyDescent="0.25">
      <c r="A23" s="4" t="s">
        <v>58</v>
      </c>
      <c r="B23" s="66" t="s">
        <v>59</v>
      </c>
      <c r="C23" s="189" t="s">
        <v>36</v>
      </c>
      <c r="D23" s="197" t="s">
        <v>37</v>
      </c>
      <c r="E23" s="197"/>
    </row>
    <row r="24" spans="1:5" x14ac:dyDescent="0.25">
      <c r="A24" s="4" t="s">
        <v>60</v>
      </c>
      <c r="B24" s="66" t="s">
        <v>61</v>
      </c>
      <c r="C24" s="189" t="s">
        <v>36</v>
      </c>
      <c r="D24" s="197" t="s">
        <v>37</v>
      </c>
      <c r="E24" s="197"/>
    </row>
    <row r="25" spans="1:5" x14ac:dyDescent="0.25">
      <c r="A25" s="4" t="s">
        <v>64</v>
      </c>
      <c r="B25" s="66" t="s">
        <v>65</v>
      </c>
      <c r="C25" s="189" t="s">
        <v>36</v>
      </c>
      <c r="D25" s="197" t="s">
        <v>37</v>
      </c>
      <c r="E25" s="197"/>
    </row>
    <row r="26" spans="1:5" x14ac:dyDescent="0.25">
      <c r="A26" s="4" t="s">
        <v>66</v>
      </c>
      <c r="B26" s="9" t="s">
        <v>246</v>
      </c>
      <c r="C26" s="10"/>
      <c r="D26" s="199"/>
      <c r="E26" s="199"/>
    </row>
    <row r="27" spans="1:5" x14ac:dyDescent="0.25">
      <c r="A27" s="4" t="s">
        <v>68</v>
      </c>
      <c r="B27" s="66" t="s">
        <v>69</v>
      </c>
      <c r="C27" s="189" t="s">
        <v>36</v>
      </c>
      <c r="D27" s="197" t="s">
        <v>37</v>
      </c>
      <c r="E27" s="197"/>
    </row>
    <row r="28" spans="1:5" x14ac:dyDescent="0.25">
      <c r="A28" s="4" t="s">
        <v>72</v>
      </c>
      <c r="B28" s="66" t="s">
        <v>73</v>
      </c>
      <c r="C28" s="189" t="s">
        <v>36</v>
      </c>
      <c r="D28" s="197" t="s">
        <v>37</v>
      </c>
      <c r="E28" s="197"/>
    </row>
    <row r="29" spans="1:5" x14ac:dyDescent="0.25">
      <c r="A29" s="4" t="s">
        <v>76</v>
      </c>
      <c r="B29" s="66" t="s">
        <v>77</v>
      </c>
      <c r="C29" s="189" t="s">
        <v>36</v>
      </c>
      <c r="D29" s="197" t="s">
        <v>37</v>
      </c>
      <c r="E29" s="197"/>
    </row>
    <row r="30" spans="1:5" x14ac:dyDescent="0.25">
      <c r="A30" s="4" t="s">
        <v>80</v>
      </c>
      <c r="B30" s="9" t="s">
        <v>81</v>
      </c>
      <c r="C30" s="10"/>
      <c r="D30" s="199"/>
      <c r="E30" s="199"/>
    </row>
    <row r="31" spans="1:5" x14ac:dyDescent="0.25">
      <c r="A31" s="4" t="s">
        <v>82</v>
      </c>
      <c r="B31" s="66" t="s">
        <v>83</v>
      </c>
      <c r="C31" s="189" t="s">
        <v>36</v>
      </c>
      <c r="D31" s="197" t="s">
        <v>37</v>
      </c>
      <c r="E31" s="197"/>
    </row>
    <row r="32" spans="1:5" x14ac:dyDescent="0.25">
      <c r="A32" s="4" t="s">
        <v>86</v>
      </c>
      <c r="B32" s="66" t="s">
        <v>87</v>
      </c>
      <c r="C32" s="189" t="s">
        <v>36</v>
      </c>
      <c r="D32" s="197" t="s">
        <v>37</v>
      </c>
      <c r="E32" s="197"/>
    </row>
    <row r="33" spans="1:5" x14ac:dyDescent="0.25">
      <c r="A33" s="4" t="s">
        <v>88</v>
      </c>
      <c r="B33" s="66" t="s">
        <v>89</v>
      </c>
      <c r="C33" s="189" t="s">
        <v>36</v>
      </c>
      <c r="D33" s="197" t="s">
        <v>37</v>
      </c>
      <c r="E33" s="197"/>
    </row>
    <row r="34" spans="1:5" x14ac:dyDescent="0.25">
      <c r="A34" s="4" t="s">
        <v>90</v>
      </c>
      <c r="B34" s="66" t="s">
        <v>91</v>
      </c>
      <c r="C34" s="189" t="s">
        <v>36</v>
      </c>
      <c r="D34" s="197" t="s">
        <v>37</v>
      </c>
      <c r="E34" s="197"/>
    </row>
    <row r="35" spans="1:5" x14ac:dyDescent="0.25">
      <c r="A35" s="4" t="s">
        <v>92</v>
      </c>
      <c r="B35" s="9" t="s">
        <v>93</v>
      </c>
      <c r="C35" s="10"/>
      <c r="D35" s="199"/>
      <c r="E35" s="199"/>
    </row>
    <row r="36" spans="1:5" x14ac:dyDescent="0.25">
      <c r="A36" s="4" t="s">
        <v>94</v>
      </c>
      <c r="B36" s="66" t="s">
        <v>247</v>
      </c>
      <c r="C36" s="189" t="s">
        <v>36</v>
      </c>
      <c r="D36" s="197" t="s">
        <v>37</v>
      </c>
      <c r="E36" s="197"/>
    </row>
    <row r="37" spans="1:5" x14ac:dyDescent="0.25">
      <c r="A37" s="4" t="s">
        <v>98</v>
      </c>
      <c r="B37" s="66" t="s">
        <v>99</v>
      </c>
      <c r="C37" s="189" t="s">
        <v>36</v>
      </c>
      <c r="D37" s="197" t="s">
        <v>37</v>
      </c>
      <c r="E37" s="197"/>
    </row>
    <row r="38" spans="1:5" x14ac:dyDescent="0.25">
      <c r="A38" s="4" t="s">
        <v>102</v>
      </c>
      <c r="B38" s="66" t="s">
        <v>103</v>
      </c>
      <c r="C38" s="189" t="s">
        <v>36</v>
      </c>
      <c r="D38" s="197" t="s">
        <v>37</v>
      </c>
      <c r="E38" s="197"/>
    </row>
    <row r="39" spans="1:5" x14ac:dyDescent="0.25">
      <c r="A39" s="4" t="s">
        <v>105</v>
      </c>
      <c r="B39" s="66" t="s">
        <v>106</v>
      </c>
      <c r="C39" s="189" t="s">
        <v>36</v>
      </c>
      <c r="D39" s="197" t="s">
        <v>37</v>
      </c>
      <c r="E39" s="197"/>
    </row>
    <row r="40" spans="1:5" x14ac:dyDescent="0.25">
      <c r="A40" s="4" t="s">
        <v>107</v>
      </c>
      <c r="B40" s="69" t="s">
        <v>108</v>
      </c>
      <c r="C40" s="194"/>
      <c r="D40" s="200"/>
      <c r="E40" s="200"/>
    </row>
    <row r="41" spans="1:5" x14ac:dyDescent="0.25">
      <c r="A41" s="4" t="s">
        <v>109</v>
      </c>
      <c r="B41" s="163" t="s">
        <v>7</v>
      </c>
      <c r="C41" s="164"/>
      <c r="D41" s="11"/>
      <c r="E41" s="12"/>
    </row>
    <row r="42" spans="1:5" ht="23.25" x14ac:dyDescent="0.25">
      <c r="A42" s="4" t="s">
        <v>110</v>
      </c>
      <c r="B42" s="13" t="s">
        <v>9</v>
      </c>
      <c r="C42" s="189" t="s">
        <v>36</v>
      </c>
      <c r="D42" s="198" t="s">
        <v>614</v>
      </c>
      <c r="E42" s="197" t="s">
        <v>615</v>
      </c>
    </row>
    <row r="43" spans="1:5" x14ac:dyDescent="0.25">
      <c r="A43" s="4" t="s">
        <v>111</v>
      </c>
      <c r="B43" s="17" t="s">
        <v>14</v>
      </c>
      <c r="C43" s="91"/>
      <c r="D43" s="198"/>
      <c r="E43" s="198"/>
    </row>
    <row r="44" spans="1:5" ht="23.25" x14ac:dyDescent="0.25">
      <c r="A44" s="4" t="s">
        <v>112</v>
      </c>
      <c r="B44" s="21" t="s">
        <v>16</v>
      </c>
      <c r="C44" s="189" t="s">
        <v>36</v>
      </c>
      <c r="D44" s="198" t="s">
        <v>614</v>
      </c>
      <c r="E44" s="197" t="s">
        <v>615</v>
      </c>
    </row>
    <row r="45" spans="1:5" ht="23.25" x14ac:dyDescent="0.25">
      <c r="A45" s="4" t="s">
        <v>113</v>
      </c>
      <c r="B45" s="21" t="s">
        <v>20</v>
      </c>
      <c r="C45" s="189" t="s">
        <v>36</v>
      </c>
      <c r="D45" s="198" t="s">
        <v>614</v>
      </c>
      <c r="E45" s="197" t="s">
        <v>615</v>
      </c>
    </row>
    <row r="46" spans="1:5" ht="23.25" x14ac:dyDescent="0.25">
      <c r="A46" s="4" t="s">
        <v>114</v>
      </c>
      <c r="B46" s="21" t="s">
        <v>23</v>
      </c>
      <c r="C46" s="189" t="s">
        <v>36</v>
      </c>
      <c r="D46" s="198" t="s">
        <v>614</v>
      </c>
      <c r="E46" s="197" t="s">
        <v>615</v>
      </c>
    </row>
    <row r="47" spans="1:5" ht="23.25" x14ac:dyDescent="0.25">
      <c r="A47" s="4" t="s">
        <v>115</v>
      </c>
      <c r="B47" s="21" t="s">
        <v>26</v>
      </c>
      <c r="C47" s="189" t="s">
        <v>36</v>
      </c>
      <c r="D47" s="198" t="s">
        <v>614</v>
      </c>
      <c r="E47" s="197" t="s">
        <v>615</v>
      </c>
    </row>
    <row r="48" spans="1:5" ht="23.25" x14ac:dyDescent="0.25">
      <c r="A48" s="4" t="s">
        <v>116</v>
      </c>
      <c r="B48" s="21" t="s">
        <v>30</v>
      </c>
      <c r="C48" s="189" t="s">
        <v>36</v>
      </c>
      <c r="D48" s="198" t="s">
        <v>614</v>
      </c>
      <c r="E48" s="197" t="s">
        <v>615</v>
      </c>
    </row>
    <row r="49" spans="1:5" x14ac:dyDescent="0.25">
      <c r="A49" s="4" t="s">
        <v>117</v>
      </c>
      <c r="B49" s="17" t="s">
        <v>33</v>
      </c>
      <c r="C49" s="189"/>
      <c r="D49" s="197"/>
      <c r="E49" s="197"/>
    </row>
    <row r="50" spans="1:5" ht="23.25" x14ac:dyDescent="0.25">
      <c r="A50" s="4" t="s">
        <v>118</v>
      </c>
      <c r="B50" s="21" t="s">
        <v>35</v>
      </c>
      <c r="C50" s="189" t="s">
        <v>36</v>
      </c>
      <c r="D50" s="198" t="s">
        <v>614</v>
      </c>
      <c r="E50" s="197" t="s">
        <v>615</v>
      </c>
    </row>
    <row r="51" spans="1:5" ht="23.25" x14ac:dyDescent="0.25">
      <c r="A51" s="4" t="s">
        <v>119</v>
      </c>
      <c r="B51" s="25" t="s">
        <v>39</v>
      </c>
      <c r="C51" s="189" t="s">
        <v>36</v>
      </c>
      <c r="D51" s="198" t="s">
        <v>614</v>
      </c>
      <c r="E51" s="197" t="s">
        <v>615</v>
      </c>
    </row>
    <row r="52" spans="1:5" ht="23.25" x14ac:dyDescent="0.25">
      <c r="A52" s="4" t="s">
        <v>120</v>
      </c>
      <c r="B52" s="25" t="s">
        <v>41</v>
      </c>
      <c r="C52" s="189" t="s">
        <v>36</v>
      </c>
      <c r="D52" s="198" t="s">
        <v>614</v>
      </c>
      <c r="E52" s="197" t="s">
        <v>615</v>
      </c>
    </row>
    <row r="53" spans="1:5" ht="23.25" x14ac:dyDescent="0.25">
      <c r="A53" s="4" t="s">
        <v>121</v>
      </c>
      <c r="B53" s="25" t="s">
        <v>43</v>
      </c>
      <c r="C53" s="189" t="s">
        <v>36</v>
      </c>
      <c r="D53" s="198" t="s">
        <v>614</v>
      </c>
      <c r="E53" s="197" t="s">
        <v>615</v>
      </c>
    </row>
    <row r="54" spans="1:5" ht="23.25" x14ac:dyDescent="0.25">
      <c r="A54" s="4" t="s">
        <v>122</v>
      </c>
      <c r="B54" s="25" t="s">
        <v>45</v>
      </c>
      <c r="C54" s="189" t="s">
        <v>36</v>
      </c>
      <c r="D54" s="198" t="s">
        <v>614</v>
      </c>
      <c r="E54" s="197" t="s">
        <v>615</v>
      </c>
    </row>
    <row r="55" spans="1:5" ht="23.25" x14ac:dyDescent="0.25">
      <c r="A55" s="4" t="s">
        <v>123</v>
      </c>
      <c r="B55" s="25" t="s">
        <v>47</v>
      </c>
      <c r="C55" s="189" t="s">
        <v>36</v>
      </c>
      <c r="D55" s="198" t="s">
        <v>614</v>
      </c>
      <c r="E55" s="197" t="s">
        <v>615</v>
      </c>
    </row>
    <row r="56" spans="1:5" ht="23.25" x14ac:dyDescent="0.25">
      <c r="A56" s="4" t="s">
        <v>124</v>
      </c>
      <c r="B56" s="25" t="s">
        <v>49</v>
      </c>
      <c r="C56" s="189" t="s">
        <v>36</v>
      </c>
      <c r="D56" s="198" t="s">
        <v>614</v>
      </c>
      <c r="E56" s="197" t="s">
        <v>615</v>
      </c>
    </row>
    <row r="57" spans="1:5" ht="23.25" x14ac:dyDescent="0.25">
      <c r="A57" s="4" t="s">
        <v>125</v>
      </c>
      <c r="B57" s="25" t="s">
        <v>51</v>
      </c>
      <c r="C57" s="189" t="s">
        <v>36</v>
      </c>
      <c r="D57" s="198" t="s">
        <v>614</v>
      </c>
      <c r="E57" s="197" t="s">
        <v>615</v>
      </c>
    </row>
    <row r="58" spans="1:5" ht="23.25" x14ac:dyDescent="0.25">
      <c r="A58" s="4" t="s">
        <v>128</v>
      </c>
      <c r="B58" s="25" t="s">
        <v>53</v>
      </c>
      <c r="C58" s="189" t="s">
        <v>36</v>
      </c>
      <c r="D58" s="198" t="s">
        <v>614</v>
      </c>
      <c r="E58" s="197" t="s">
        <v>615</v>
      </c>
    </row>
    <row r="59" spans="1:5" x14ac:dyDescent="0.25">
      <c r="A59" s="4" t="s">
        <v>131</v>
      </c>
      <c r="B59" s="9" t="s">
        <v>299</v>
      </c>
      <c r="C59" s="10"/>
      <c r="D59" s="199"/>
      <c r="E59" s="199"/>
    </row>
    <row r="60" spans="1:5" x14ac:dyDescent="0.25">
      <c r="A60" s="4" t="s">
        <v>132</v>
      </c>
      <c r="B60" s="66" t="s">
        <v>57</v>
      </c>
      <c r="C60" s="189" t="s">
        <v>36</v>
      </c>
      <c r="D60" s="197" t="s">
        <v>37</v>
      </c>
      <c r="E60" s="197"/>
    </row>
    <row r="61" spans="1:5" x14ac:dyDescent="0.25">
      <c r="A61" s="4" t="s">
        <v>135</v>
      </c>
      <c r="B61" s="66" t="s">
        <v>59</v>
      </c>
      <c r="C61" s="189" t="s">
        <v>36</v>
      </c>
      <c r="D61" s="197" t="s">
        <v>37</v>
      </c>
      <c r="E61" s="197"/>
    </row>
    <row r="62" spans="1:5" x14ac:dyDescent="0.25">
      <c r="A62" s="4" t="s">
        <v>136</v>
      </c>
      <c r="B62" s="66" t="s">
        <v>61</v>
      </c>
      <c r="C62" s="189" t="s">
        <v>36</v>
      </c>
      <c r="D62" s="197" t="s">
        <v>37</v>
      </c>
      <c r="E62" s="197"/>
    </row>
    <row r="63" spans="1:5" x14ac:dyDescent="0.25">
      <c r="A63" s="4" t="s">
        <v>139</v>
      </c>
      <c r="B63" s="66" t="s">
        <v>65</v>
      </c>
      <c r="C63" s="189" t="s">
        <v>36</v>
      </c>
      <c r="D63" s="197" t="s">
        <v>37</v>
      </c>
      <c r="E63" s="197"/>
    </row>
    <row r="64" spans="1:5" x14ac:dyDescent="0.25">
      <c r="A64" s="4" t="s">
        <v>140</v>
      </c>
      <c r="B64" s="9" t="s">
        <v>246</v>
      </c>
      <c r="C64" s="10"/>
      <c r="D64" s="199"/>
      <c r="E64" s="199"/>
    </row>
    <row r="65" spans="1:5" x14ac:dyDescent="0.25">
      <c r="A65" s="4" t="s">
        <v>141</v>
      </c>
      <c r="B65" s="66" t="s">
        <v>69</v>
      </c>
      <c r="C65" s="189" t="s">
        <v>36</v>
      </c>
      <c r="D65" s="197" t="s">
        <v>37</v>
      </c>
      <c r="E65" s="197"/>
    </row>
    <row r="66" spans="1:5" x14ac:dyDescent="0.25">
      <c r="A66" s="4" t="s">
        <v>142</v>
      </c>
      <c r="B66" s="66" t="s">
        <v>73</v>
      </c>
      <c r="C66" s="189" t="s">
        <v>36</v>
      </c>
      <c r="D66" s="197" t="s">
        <v>37</v>
      </c>
      <c r="E66" s="197"/>
    </row>
    <row r="67" spans="1:5" x14ac:dyDescent="0.25">
      <c r="A67" s="4" t="s">
        <v>143</v>
      </c>
      <c r="B67" s="66" t="s">
        <v>77</v>
      </c>
      <c r="C67" s="189" t="s">
        <v>36</v>
      </c>
      <c r="D67" s="197" t="s">
        <v>37</v>
      </c>
      <c r="E67" s="197"/>
    </row>
    <row r="68" spans="1:5" x14ac:dyDescent="0.25">
      <c r="A68" s="4" t="s">
        <v>144</v>
      </c>
      <c r="B68" s="9" t="s">
        <v>81</v>
      </c>
      <c r="C68" s="10"/>
      <c r="D68" s="199"/>
      <c r="E68" s="199"/>
    </row>
    <row r="69" spans="1:5" x14ac:dyDescent="0.25">
      <c r="A69" s="4" t="s">
        <v>145</v>
      </c>
      <c r="B69" s="66" t="s">
        <v>83</v>
      </c>
      <c r="C69" s="189" t="s">
        <v>36</v>
      </c>
      <c r="D69" s="197" t="s">
        <v>37</v>
      </c>
      <c r="E69" s="197"/>
    </row>
    <row r="70" spans="1:5" x14ac:dyDescent="0.25">
      <c r="A70" s="4" t="s">
        <v>148</v>
      </c>
      <c r="B70" s="66" t="s">
        <v>87</v>
      </c>
      <c r="C70" s="189" t="s">
        <v>36</v>
      </c>
      <c r="D70" s="197" t="s">
        <v>37</v>
      </c>
      <c r="E70" s="197"/>
    </row>
    <row r="71" spans="1:5" x14ac:dyDescent="0.25">
      <c r="A71" s="4" t="s">
        <v>151</v>
      </c>
      <c r="B71" s="66" t="s">
        <v>89</v>
      </c>
      <c r="C71" s="189" t="s">
        <v>36</v>
      </c>
      <c r="D71" s="197" t="s">
        <v>37</v>
      </c>
      <c r="E71" s="197"/>
    </row>
    <row r="72" spans="1:5" x14ac:dyDescent="0.25">
      <c r="A72" s="4" t="s">
        <v>154</v>
      </c>
      <c r="B72" s="66" t="s">
        <v>91</v>
      </c>
      <c r="C72" s="189" t="s">
        <v>36</v>
      </c>
      <c r="D72" s="197" t="s">
        <v>37</v>
      </c>
      <c r="E72" s="197"/>
    </row>
    <row r="73" spans="1:5" x14ac:dyDescent="0.25">
      <c r="A73" s="4" t="s">
        <v>155</v>
      </c>
      <c r="B73" s="9" t="s">
        <v>93</v>
      </c>
      <c r="C73" s="10"/>
      <c r="D73" s="199"/>
      <c r="E73" s="199"/>
    </row>
    <row r="74" spans="1:5" x14ac:dyDescent="0.25">
      <c r="A74" s="4" t="s">
        <v>156</v>
      </c>
      <c r="B74" s="69" t="s">
        <v>166</v>
      </c>
      <c r="C74" s="194"/>
      <c r="D74" s="200"/>
      <c r="E74" s="200"/>
    </row>
    <row r="75" spans="1:5" ht="22.5" x14ac:dyDescent="0.25">
      <c r="A75" s="4" t="s">
        <v>159</v>
      </c>
      <c r="B75" s="66" t="s">
        <v>247</v>
      </c>
      <c r="C75" s="189" t="s">
        <v>36</v>
      </c>
      <c r="D75" s="197" t="s">
        <v>616</v>
      </c>
      <c r="E75" s="197" t="s">
        <v>617</v>
      </c>
    </row>
    <row r="76" spans="1:5" ht="22.5" x14ac:dyDescent="0.25">
      <c r="A76" s="4" t="s">
        <v>162</v>
      </c>
      <c r="B76" s="66" t="s">
        <v>99</v>
      </c>
      <c r="C76" s="189" t="s">
        <v>36</v>
      </c>
      <c r="D76" s="197" t="s">
        <v>616</v>
      </c>
      <c r="E76" s="197" t="s">
        <v>617</v>
      </c>
    </row>
    <row r="77" spans="1:5" ht="22.5" x14ac:dyDescent="0.25">
      <c r="A77" s="4" t="s">
        <v>164</v>
      </c>
      <c r="B77" s="66" t="s">
        <v>103</v>
      </c>
      <c r="C77" s="189" t="s">
        <v>36</v>
      </c>
      <c r="D77" s="197" t="s">
        <v>616</v>
      </c>
      <c r="E77" s="197" t="s">
        <v>617</v>
      </c>
    </row>
    <row r="78" spans="1:5" ht="22.5" x14ac:dyDescent="0.25">
      <c r="A78" s="4" t="s">
        <v>165</v>
      </c>
      <c r="B78" s="66" t="s">
        <v>106</v>
      </c>
      <c r="C78" s="189" t="s">
        <v>36</v>
      </c>
      <c r="D78" s="197" t="s">
        <v>616</v>
      </c>
      <c r="E78" s="197" t="s">
        <v>617</v>
      </c>
    </row>
    <row r="79" spans="1:5" x14ac:dyDescent="0.25">
      <c r="A79" s="4" t="s">
        <v>167</v>
      </c>
      <c r="B79" s="163" t="s">
        <v>7</v>
      </c>
      <c r="C79" s="164"/>
      <c r="D79" s="11"/>
      <c r="E79" s="12"/>
    </row>
    <row r="80" spans="1:5" ht="45" x14ac:dyDescent="0.25">
      <c r="A80" s="4" t="s">
        <v>168</v>
      </c>
      <c r="B80" s="13" t="s">
        <v>9</v>
      </c>
      <c r="C80" s="189" t="s">
        <v>36</v>
      </c>
      <c r="D80" s="197" t="s">
        <v>618</v>
      </c>
      <c r="E80" s="197" t="s">
        <v>615</v>
      </c>
    </row>
    <row r="81" spans="1:5" x14ac:dyDescent="0.25">
      <c r="A81" s="4" t="s">
        <v>169</v>
      </c>
      <c r="B81" s="17" t="s">
        <v>14</v>
      </c>
      <c r="C81" s="91"/>
      <c r="D81" s="198"/>
      <c r="E81" s="198"/>
    </row>
    <row r="82" spans="1:5" ht="45" x14ac:dyDescent="0.25">
      <c r="A82" s="4" t="s">
        <v>170</v>
      </c>
      <c r="B82" s="21" t="s">
        <v>16</v>
      </c>
      <c r="C82" s="189" t="s">
        <v>36</v>
      </c>
      <c r="D82" s="197" t="s">
        <v>618</v>
      </c>
      <c r="E82" s="197" t="s">
        <v>615</v>
      </c>
    </row>
    <row r="83" spans="1:5" ht="45" x14ac:dyDescent="0.25">
      <c r="A83" s="4" t="s">
        <v>171</v>
      </c>
      <c r="B83" s="21" t="s">
        <v>20</v>
      </c>
      <c r="C83" s="189" t="s">
        <v>36</v>
      </c>
      <c r="D83" s="197" t="s">
        <v>618</v>
      </c>
      <c r="E83" s="197" t="s">
        <v>615</v>
      </c>
    </row>
    <row r="84" spans="1:5" ht="45" x14ac:dyDescent="0.25">
      <c r="A84" s="4" t="s">
        <v>172</v>
      </c>
      <c r="B84" s="21" t="s">
        <v>23</v>
      </c>
      <c r="C84" s="189" t="s">
        <v>36</v>
      </c>
      <c r="D84" s="197" t="s">
        <v>618</v>
      </c>
      <c r="E84" s="197" t="s">
        <v>615</v>
      </c>
    </row>
    <row r="85" spans="1:5" ht="45" x14ac:dyDescent="0.25">
      <c r="A85" s="4" t="s">
        <v>173</v>
      </c>
      <c r="B85" s="21" t="s">
        <v>26</v>
      </c>
      <c r="C85" s="189" t="s">
        <v>36</v>
      </c>
      <c r="D85" s="197" t="s">
        <v>618</v>
      </c>
      <c r="E85" s="197" t="s">
        <v>615</v>
      </c>
    </row>
    <row r="86" spans="1:5" ht="45" x14ac:dyDescent="0.25">
      <c r="A86" s="4" t="s">
        <v>174</v>
      </c>
      <c r="B86" s="21" t="s">
        <v>30</v>
      </c>
      <c r="C86" s="189" t="s">
        <v>36</v>
      </c>
      <c r="D86" s="197" t="s">
        <v>618</v>
      </c>
      <c r="E86" s="197" t="s">
        <v>615</v>
      </c>
    </row>
    <row r="87" spans="1:5" x14ac:dyDescent="0.25">
      <c r="A87" s="4" t="s">
        <v>175</v>
      </c>
      <c r="B87" s="17" t="s">
        <v>33</v>
      </c>
      <c r="C87" s="189"/>
      <c r="D87" s="197"/>
      <c r="E87" s="197"/>
    </row>
    <row r="88" spans="1:5" x14ac:dyDescent="0.25">
      <c r="A88" s="4" t="s">
        <v>176</v>
      </c>
      <c r="B88" s="21" t="s">
        <v>35</v>
      </c>
      <c r="C88" s="189" t="s">
        <v>36</v>
      </c>
      <c r="D88" s="197" t="s">
        <v>37</v>
      </c>
      <c r="E88" s="197"/>
    </row>
    <row r="89" spans="1:5" x14ac:dyDescent="0.25">
      <c r="A89" s="4" t="s">
        <v>177</v>
      </c>
      <c r="B89" s="25" t="s">
        <v>39</v>
      </c>
      <c r="C89" s="189" t="s">
        <v>36</v>
      </c>
      <c r="D89" s="197" t="s">
        <v>37</v>
      </c>
      <c r="E89" s="197"/>
    </row>
    <row r="90" spans="1:5" x14ac:dyDescent="0.25">
      <c r="A90" s="4" t="s">
        <v>178</v>
      </c>
      <c r="B90" s="25" t="s">
        <v>41</v>
      </c>
      <c r="C90" s="189" t="s">
        <v>36</v>
      </c>
      <c r="D90" s="197" t="s">
        <v>37</v>
      </c>
      <c r="E90" s="197"/>
    </row>
    <row r="91" spans="1:5" x14ac:dyDescent="0.25">
      <c r="A91" s="4" t="s">
        <v>179</v>
      </c>
      <c r="B91" s="25" t="s">
        <v>43</v>
      </c>
      <c r="C91" s="189" t="s">
        <v>36</v>
      </c>
      <c r="D91" s="197" t="s">
        <v>37</v>
      </c>
      <c r="E91" s="197"/>
    </row>
    <row r="92" spans="1:5" x14ac:dyDescent="0.25">
      <c r="A92" s="4" t="s">
        <v>180</v>
      </c>
      <c r="B92" s="25" t="s">
        <v>45</v>
      </c>
      <c r="C92" s="189" t="s">
        <v>36</v>
      </c>
      <c r="D92" s="197" t="s">
        <v>37</v>
      </c>
      <c r="E92" s="197"/>
    </row>
    <row r="93" spans="1:5" x14ac:dyDescent="0.25">
      <c r="A93" s="4" t="s">
        <v>181</v>
      </c>
      <c r="B93" s="25" t="s">
        <v>47</v>
      </c>
      <c r="C93" s="189" t="s">
        <v>36</v>
      </c>
      <c r="D93" s="197" t="s">
        <v>37</v>
      </c>
      <c r="E93" s="197"/>
    </row>
    <row r="94" spans="1:5" x14ac:dyDescent="0.25">
      <c r="A94" s="4" t="s">
        <v>182</v>
      </c>
      <c r="B94" s="25" t="s">
        <v>49</v>
      </c>
      <c r="C94" s="189" t="s">
        <v>36</v>
      </c>
      <c r="D94" s="197" t="s">
        <v>37</v>
      </c>
      <c r="E94" s="197"/>
    </row>
    <row r="95" spans="1:5" x14ac:dyDescent="0.25">
      <c r="A95" s="4" t="s">
        <v>183</v>
      </c>
      <c r="B95" s="25" t="s">
        <v>51</v>
      </c>
      <c r="C95" s="189" t="s">
        <v>36</v>
      </c>
      <c r="D95" s="197" t="s">
        <v>37</v>
      </c>
      <c r="E95" s="197"/>
    </row>
    <row r="96" spans="1:5" x14ac:dyDescent="0.25">
      <c r="A96" s="4" t="s">
        <v>184</v>
      </c>
      <c r="B96" s="25" t="s">
        <v>53</v>
      </c>
      <c r="C96" s="189" t="s">
        <v>36</v>
      </c>
      <c r="D96" s="197" t="s">
        <v>37</v>
      </c>
      <c r="E96" s="197"/>
    </row>
    <row r="97" spans="1:5" x14ac:dyDescent="0.25">
      <c r="A97" s="4" t="s">
        <v>185</v>
      </c>
      <c r="B97" s="9" t="s">
        <v>299</v>
      </c>
      <c r="C97" s="10"/>
      <c r="D97" s="199"/>
      <c r="E97" s="199"/>
    </row>
    <row r="98" spans="1:5" x14ac:dyDescent="0.25">
      <c r="A98" s="4" t="s">
        <v>186</v>
      </c>
      <c r="B98" s="66" t="s">
        <v>57</v>
      </c>
      <c r="C98" s="189" t="s">
        <v>36</v>
      </c>
      <c r="D98" s="197" t="s">
        <v>37</v>
      </c>
      <c r="E98" s="197"/>
    </row>
    <row r="99" spans="1:5" x14ac:dyDescent="0.25">
      <c r="A99" s="4" t="s">
        <v>187</v>
      </c>
      <c r="B99" s="66" t="s">
        <v>59</v>
      </c>
      <c r="C99" s="189" t="s">
        <v>36</v>
      </c>
      <c r="D99" s="197" t="s">
        <v>37</v>
      </c>
      <c r="E99" s="197"/>
    </row>
    <row r="100" spans="1:5" x14ac:dyDescent="0.25">
      <c r="A100" s="4" t="s">
        <v>188</v>
      </c>
      <c r="B100" s="66" t="s">
        <v>61</v>
      </c>
      <c r="C100" s="189" t="s">
        <v>36</v>
      </c>
      <c r="D100" s="197" t="s">
        <v>37</v>
      </c>
      <c r="E100" s="197"/>
    </row>
    <row r="101" spans="1:5" x14ac:dyDescent="0.25">
      <c r="A101" s="4" t="s">
        <v>189</v>
      </c>
      <c r="B101" s="66" t="s">
        <v>65</v>
      </c>
      <c r="C101" s="189" t="s">
        <v>36</v>
      </c>
      <c r="D101" s="197" t="s">
        <v>37</v>
      </c>
      <c r="E101" s="197"/>
    </row>
    <row r="102" spans="1:5" x14ac:dyDescent="0.25">
      <c r="A102" s="4" t="s">
        <v>190</v>
      </c>
      <c r="B102" s="9" t="s">
        <v>246</v>
      </c>
      <c r="C102" s="10"/>
      <c r="D102" s="199"/>
      <c r="E102" s="199"/>
    </row>
    <row r="103" spans="1:5" x14ac:dyDescent="0.25">
      <c r="A103" s="4" t="s">
        <v>191</v>
      </c>
      <c r="B103" s="66" t="s">
        <v>69</v>
      </c>
      <c r="C103" s="189" t="s">
        <v>36</v>
      </c>
      <c r="D103" s="197" t="s">
        <v>37</v>
      </c>
      <c r="E103" s="197"/>
    </row>
    <row r="104" spans="1:5" x14ac:dyDescent="0.25">
      <c r="A104" s="4" t="s">
        <v>192</v>
      </c>
      <c r="B104" s="66" t="s">
        <v>73</v>
      </c>
      <c r="C104" s="189" t="s">
        <v>36</v>
      </c>
      <c r="D104" s="197" t="s">
        <v>37</v>
      </c>
      <c r="E104" s="197"/>
    </row>
    <row r="105" spans="1:5" x14ac:dyDescent="0.25">
      <c r="A105" s="4" t="s">
        <v>193</v>
      </c>
      <c r="B105" s="66" t="s">
        <v>77</v>
      </c>
      <c r="C105" s="189" t="s">
        <v>36</v>
      </c>
      <c r="D105" s="197" t="s">
        <v>37</v>
      </c>
      <c r="E105" s="197"/>
    </row>
    <row r="106" spans="1:5" x14ac:dyDescent="0.25">
      <c r="A106" s="4" t="s">
        <v>194</v>
      </c>
      <c r="B106" s="9" t="s">
        <v>81</v>
      </c>
      <c r="C106" s="10"/>
      <c r="D106" s="199"/>
      <c r="E106" s="199"/>
    </row>
    <row r="107" spans="1:5" x14ac:dyDescent="0.25">
      <c r="A107" s="4" t="s">
        <v>195</v>
      </c>
      <c r="B107" s="66" t="s">
        <v>83</v>
      </c>
      <c r="C107" s="189" t="s">
        <v>36</v>
      </c>
      <c r="D107" s="197" t="s">
        <v>37</v>
      </c>
      <c r="E107" s="197"/>
    </row>
    <row r="108" spans="1:5" x14ac:dyDescent="0.25">
      <c r="A108" s="4" t="s">
        <v>196</v>
      </c>
      <c r="B108" s="66" t="s">
        <v>87</v>
      </c>
      <c r="C108" s="189" t="s">
        <v>36</v>
      </c>
      <c r="D108" s="197" t="s">
        <v>37</v>
      </c>
      <c r="E108" s="197"/>
    </row>
    <row r="109" spans="1:5" x14ac:dyDescent="0.25">
      <c r="A109" s="4" t="s">
        <v>197</v>
      </c>
      <c r="B109" s="66" t="s">
        <v>89</v>
      </c>
      <c r="C109" s="189" t="s">
        <v>36</v>
      </c>
      <c r="D109" s="197" t="s">
        <v>37</v>
      </c>
      <c r="E109" s="197"/>
    </row>
    <row r="110" spans="1:5" x14ac:dyDescent="0.25">
      <c r="A110" s="4" t="s">
        <v>198</v>
      </c>
      <c r="B110" s="66" t="s">
        <v>91</v>
      </c>
      <c r="C110" s="189" t="s">
        <v>36</v>
      </c>
      <c r="D110" s="197" t="s">
        <v>37</v>
      </c>
      <c r="E110" s="197"/>
    </row>
    <row r="111" spans="1:5" x14ac:dyDescent="0.25">
      <c r="A111" s="4" t="s">
        <v>199</v>
      </c>
      <c r="B111" s="9" t="s">
        <v>93</v>
      </c>
      <c r="C111" s="10"/>
      <c r="D111" s="199"/>
      <c r="E111" s="199"/>
    </row>
    <row r="112" spans="1:5" ht="22.5" x14ac:dyDescent="0.25">
      <c r="A112" s="4" t="s">
        <v>200</v>
      </c>
      <c r="B112" s="66" t="s">
        <v>247</v>
      </c>
      <c r="C112" s="189" t="s">
        <v>36</v>
      </c>
      <c r="D112" s="197" t="s">
        <v>616</v>
      </c>
      <c r="E112" s="197" t="s">
        <v>617</v>
      </c>
    </row>
    <row r="113" spans="1:5" ht="22.5" x14ac:dyDescent="0.25">
      <c r="A113" s="4" t="s">
        <v>201</v>
      </c>
      <c r="B113" s="66" t="s">
        <v>99</v>
      </c>
      <c r="C113" s="189" t="s">
        <v>36</v>
      </c>
      <c r="D113" s="197" t="s">
        <v>616</v>
      </c>
      <c r="E113" s="197" t="s">
        <v>617</v>
      </c>
    </row>
    <row r="114" spans="1:5" ht="22.5" x14ac:dyDescent="0.25">
      <c r="A114" s="4" t="s">
        <v>202</v>
      </c>
      <c r="B114" s="66" t="s">
        <v>103</v>
      </c>
      <c r="C114" s="189" t="s">
        <v>36</v>
      </c>
      <c r="D114" s="197" t="s">
        <v>616</v>
      </c>
      <c r="E114" s="197" t="s">
        <v>617</v>
      </c>
    </row>
    <row r="115" spans="1:5" ht="22.5" x14ac:dyDescent="0.25">
      <c r="A115" s="4" t="s">
        <v>203</v>
      </c>
      <c r="B115" s="66" t="s">
        <v>106</v>
      </c>
      <c r="C115" s="189" t="s">
        <v>36</v>
      </c>
      <c r="D115" s="197" t="s">
        <v>616</v>
      </c>
      <c r="E115" s="197" t="s">
        <v>617</v>
      </c>
    </row>
    <row r="116" spans="1:5" x14ac:dyDescent="0.25">
      <c r="A116" s="4" t="s">
        <v>204</v>
      </c>
      <c r="B116" s="69" t="s">
        <v>205</v>
      </c>
      <c r="C116" s="194"/>
      <c r="D116" s="200"/>
      <c r="E116" s="200"/>
    </row>
    <row r="117" spans="1:5" x14ac:dyDescent="0.25">
      <c r="A117" s="4" t="s">
        <v>206</v>
      </c>
      <c r="B117" s="163" t="s">
        <v>7</v>
      </c>
      <c r="C117" s="164"/>
      <c r="D117" s="11"/>
      <c r="E117" s="12"/>
    </row>
    <row r="118" spans="1:5" x14ac:dyDescent="0.25">
      <c r="A118" s="4" t="s">
        <v>207</v>
      </c>
      <c r="B118" s="13" t="s">
        <v>9</v>
      </c>
      <c r="C118" s="189" t="s">
        <v>36</v>
      </c>
      <c r="D118" s="197" t="s">
        <v>37</v>
      </c>
      <c r="E118" s="197"/>
    </row>
    <row r="119" spans="1:5" x14ac:dyDescent="0.25">
      <c r="A119" s="4" t="s">
        <v>208</v>
      </c>
      <c r="B119" s="17" t="s">
        <v>14</v>
      </c>
      <c r="C119" s="91"/>
      <c r="D119" s="198"/>
      <c r="E119" s="198"/>
    </row>
    <row r="120" spans="1:5" x14ac:dyDescent="0.25">
      <c r="A120" s="4" t="s">
        <v>209</v>
      </c>
      <c r="B120" s="21" t="s">
        <v>16</v>
      </c>
      <c r="C120" s="189" t="s">
        <v>36</v>
      </c>
      <c r="D120" s="197" t="s">
        <v>37</v>
      </c>
      <c r="E120" s="197"/>
    </row>
    <row r="121" spans="1:5" x14ac:dyDescent="0.25">
      <c r="A121" s="4" t="s">
        <v>210</v>
      </c>
      <c r="B121" s="21" t="s">
        <v>20</v>
      </c>
      <c r="C121" s="189" t="s">
        <v>36</v>
      </c>
      <c r="D121" s="197" t="s">
        <v>37</v>
      </c>
      <c r="E121" s="197"/>
    </row>
    <row r="122" spans="1:5" x14ac:dyDescent="0.25">
      <c r="A122" s="4" t="s">
        <v>211</v>
      </c>
      <c r="B122" s="21" t="s">
        <v>23</v>
      </c>
      <c r="C122" s="189" t="s">
        <v>36</v>
      </c>
      <c r="D122" s="197" t="s">
        <v>37</v>
      </c>
      <c r="E122" s="197"/>
    </row>
    <row r="123" spans="1:5" x14ac:dyDescent="0.25">
      <c r="A123" s="4" t="s">
        <v>212</v>
      </c>
      <c r="B123" s="21" t="s">
        <v>26</v>
      </c>
      <c r="C123" s="189" t="s">
        <v>36</v>
      </c>
      <c r="D123" s="197" t="s">
        <v>37</v>
      </c>
      <c r="E123" s="197"/>
    </row>
    <row r="124" spans="1:5" x14ac:dyDescent="0.25">
      <c r="A124" s="4" t="s">
        <v>213</v>
      </c>
      <c r="B124" s="21" t="s">
        <v>30</v>
      </c>
      <c r="C124" s="189" t="s">
        <v>36</v>
      </c>
      <c r="D124" s="197" t="s">
        <v>37</v>
      </c>
      <c r="E124" s="197"/>
    </row>
    <row r="125" spans="1:5" x14ac:dyDescent="0.25">
      <c r="A125" s="4" t="s">
        <v>214</v>
      </c>
      <c r="B125" s="17" t="s">
        <v>33</v>
      </c>
      <c r="C125" s="189"/>
      <c r="D125" s="197"/>
      <c r="E125" s="197"/>
    </row>
    <row r="126" spans="1:5" x14ac:dyDescent="0.25">
      <c r="A126" s="4" t="s">
        <v>215</v>
      </c>
      <c r="B126" s="21" t="s">
        <v>35</v>
      </c>
      <c r="C126" s="189" t="s">
        <v>36</v>
      </c>
      <c r="D126" s="197" t="s">
        <v>37</v>
      </c>
      <c r="E126" s="197"/>
    </row>
    <row r="127" spans="1:5" x14ac:dyDescent="0.25">
      <c r="A127" s="4" t="s">
        <v>216</v>
      </c>
      <c r="B127" s="25" t="s">
        <v>39</v>
      </c>
      <c r="C127" s="189" t="s">
        <v>36</v>
      </c>
      <c r="D127" s="197" t="s">
        <v>37</v>
      </c>
      <c r="E127" s="197"/>
    </row>
    <row r="128" spans="1:5" x14ac:dyDescent="0.25">
      <c r="A128" s="4" t="s">
        <v>217</v>
      </c>
      <c r="B128" s="25" t="s">
        <v>41</v>
      </c>
      <c r="C128" s="189" t="s">
        <v>36</v>
      </c>
      <c r="D128" s="197" t="s">
        <v>37</v>
      </c>
      <c r="E128" s="197"/>
    </row>
    <row r="129" spans="1:5" x14ac:dyDescent="0.25">
      <c r="A129" s="4" t="s">
        <v>218</v>
      </c>
      <c r="B129" s="25" t="s">
        <v>43</v>
      </c>
      <c r="C129" s="189" t="s">
        <v>36</v>
      </c>
      <c r="D129" s="197" t="s">
        <v>37</v>
      </c>
      <c r="E129" s="197"/>
    </row>
    <row r="130" spans="1:5" x14ac:dyDescent="0.25">
      <c r="A130" s="4" t="s">
        <v>219</v>
      </c>
      <c r="B130" s="25" t="s">
        <v>45</v>
      </c>
      <c r="C130" s="189" t="s">
        <v>36</v>
      </c>
      <c r="D130" s="197" t="s">
        <v>37</v>
      </c>
      <c r="E130" s="197"/>
    </row>
    <row r="131" spans="1:5" x14ac:dyDescent="0.25">
      <c r="A131" s="4" t="s">
        <v>220</v>
      </c>
      <c r="B131" s="25" t="s">
        <v>47</v>
      </c>
      <c r="C131" s="189" t="s">
        <v>36</v>
      </c>
      <c r="D131" s="197" t="s">
        <v>37</v>
      </c>
      <c r="E131" s="197"/>
    </row>
    <row r="132" spans="1:5" x14ac:dyDescent="0.25">
      <c r="A132" s="4" t="s">
        <v>221</v>
      </c>
      <c r="B132" s="25" t="s">
        <v>49</v>
      </c>
      <c r="C132" s="189" t="s">
        <v>36</v>
      </c>
      <c r="D132" s="197" t="s">
        <v>37</v>
      </c>
      <c r="E132" s="197"/>
    </row>
    <row r="133" spans="1:5" x14ac:dyDescent="0.25">
      <c r="A133" s="4" t="s">
        <v>222</v>
      </c>
      <c r="B133" s="25" t="s">
        <v>51</v>
      </c>
      <c r="C133" s="189" t="s">
        <v>36</v>
      </c>
      <c r="D133" s="197" t="s">
        <v>37</v>
      </c>
      <c r="E133" s="197"/>
    </row>
    <row r="134" spans="1:5" x14ac:dyDescent="0.25">
      <c r="A134" s="4" t="s">
        <v>223</v>
      </c>
      <c r="B134" s="25" t="s">
        <v>53</v>
      </c>
      <c r="C134" s="189" t="s">
        <v>36</v>
      </c>
      <c r="D134" s="197" t="s">
        <v>37</v>
      </c>
      <c r="E134" s="197"/>
    </row>
    <row r="135" spans="1:5" x14ac:dyDescent="0.25">
      <c r="A135" s="4" t="s">
        <v>224</v>
      </c>
      <c r="B135" s="9" t="s">
        <v>299</v>
      </c>
      <c r="C135" s="10"/>
      <c r="D135" s="199"/>
      <c r="E135" s="199"/>
    </row>
    <row r="136" spans="1:5" x14ac:dyDescent="0.25">
      <c r="A136" s="4" t="s">
        <v>225</v>
      </c>
      <c r="B136" s="66" t="s">
        <v>57</v>
      </c>
      <c r="C136" s="189" t="s">
        <v>36</v>
      </c>
      <c r="D136" s="197" t="s">
        <v>37</v>
      </c>
      <c r="E136" s="197"/>
    </row>
    <row r="137" spans="1:5" x14ac:dyDescent="0.25">
      <c r="A137" s="4" t="s">
        <v>226</v>
      </c>
      <c r="B137" s="66" t="s">
        <v>59</v>
      </c>
      <c r="C137" s="189" t="s">
        <v>36</v>
      </c>
      <c r="D137" s="197" t="s">
        <v>37</v>
      </c>
      <c r="E137" s="197"/>
    </row>
    <row r="138" spans="1:5" x14ac:dyDescent="0.25">
      <c r="A138" s="4" t="s">
        <v>227</v>
      </c>
      <c r="B138" s="66" t="s">
        <v>61</v>
      </c>
      <c r="C138" s="189" t="s">
        <v>36</v>
      </c>
      <c r="D138" s="197" t="s">
        <v>37</v>
      </c>
      <c r="E138" s="197"/>
    </row>
    <row r="139" spans="1:5" x14ac:dyDescent="0.25">
      <c r="A139" s="4" t="s">
        <v>228</v>
      </c>
      <c r="B139" s="66" t="s">
        <v>65</v>
      </c>
      <c r="C139" s="189" t="s">
        <v>36</v>
      </c>
      <c r="D139" s="197" t="s">
        <v>37</v>
      </c>
      <c r="E139" s="197"/>
    </row>
    <row r="140" spans="1:5" x14ac:dyDescent="0.25">
      <c r="A140" s="4" t="s">
        <v>229</v>
      </c>
      <c r="B140" s="9" t="s">
        <v>246</v>
      </c>
      <c r="C140" s="10"/>
      <c r="D140" s="199"/>
      <c r="E140" s="199"/>
    </row>
    <row r="141" spans="1:5" x14ac:dyDescent="0.25">
      <c r="A141" s="4" t="s">
        <v>230</v>
      </c>
      <c r="B141" s="66" t="s">
        <v>69</v>
      </c>
      <c r="C141" s="189" t="s">
        <v>36</v>
      </c>
      <c r="D141" s="197" t="s">
        <v>37</v>
      </c>
      <c r="E141" s="197"/>
    </row>
    <row r="142" spans="1:5" x14ac:dyDescent="0.25">
      <c r="A142" s="4" t="s">
        <v>231</v>
      </c>
      <c r="B142" s="66" t="s">
        <v>73</v>
      </c>
      <c r="C142" s="189" t="s">
        <v>36</v>
      </c>
      <c r="D142" s="197" t="s">
        <v>37</v>
      </c>
      <c r="E142" s="197"/>
    </row>
    <row r="143" spans="1:5" x14ac:dyDescent="0.25">
      <c r="A143" s="4" t="s">
        <v>232</v>
      </c>
      <c r="B143" s="66" t="s">
        <v>77</v>
      </c>
      <c r="C143" s="189" t="s">
        <v>36</v>
      </c>
      <c r="D143" s="197" t="s">
        <v>37</v>
      </c>
      <c r="E143" s="197"/>
    </row>
    <row r="144" spans="1:5" x14ac:dyDescent="0.25">
      <c r="A144" s="4" t="s">
        <v>233</v>
      </c>
      <c r="B144" s="9" t="s">
        <v>81</v>
      </c>
      <c r="C144" s="10"/>
      <c r="D144" s="199"/>
      <c r="E144" s="199"/>
    </row>
    <row r="145" spans="1:5" x14ac:dyDescent="0.25">
      <c r="A145" s="4" t="s">
        <v>234</v>
      </c>
      <c r="B145" s="66" t="s">
        <v>83</v>
      </c>
      <c r="C145" s="189" t="s">
        <v>36</v>
      </c>
      <c r="D145" s="197" t="s">
        <v>37</v>
      </c>
      <c r="E145" s="197"/>
    </row>
    <row r="146" spans="1:5" x14ac:dyDescent="0.25">
      <c r="A146" s="4" t="s">
        <v>235</v>
      </c>
      <c r="B146" s="66" t="s">
        <v>87</v>
      </c>
      <c r="C146" s="189" t="s">
        <v>36</v>
      </c>
      <c r="D146" s="197" t="s">
        <v>37</v>
      </c>
      <c r="E146" s="197"/>
    </row>
    <row r="147" spans="1:5" x14ac:dyDescent="0.25">
      <c r="A147" s="4" t="s">
        <v>236</v>
      </c>
      <c r="B147" s="66" t="s">
        <v>89</v>
      </c>
      <c r="C147" s="189" t="s">
        <v>36</v>
      </c>
      <c r="D147" s="197" t="s">
        <v>37</v>
      </c>
      <c r="E147" s="197"/>
    </row>
    <row r="148" spans="1:5" x14ac:dyDescent="0.25">
      <c r="A148" s="4" t="s">
        <v>237</v>
      </c>
      <c r="B148" s="66" t="s">
        <v>91</v>
      </c>
      <c r="C148" s="189" t="s">
        <v>36</v>
      </c>
      <c r="D148" s="197" t="s">
        <v>37</v>
      </c>
      <c r="E148" s="197"/>
    </row>
    <row r="149" spans="1:5" x14ac:dyDescent="0.25">
      <c r="A149" s="4" t="s">
        <v>238</v>
      </c>
      <c r="B149" s="9" t="s">
        <v>93</v>
      </c>
      <c r="C149" s="10"/>
      <c r="D149" s="199"/>
      <c r="E149" s="199"/>
    </row>
    <row r="150" spans="1:5" x14ac:dyDescent="0.25">
      <c r="A150" s="4" t="s">
        <v>239</v>
      </c>
      <c r="B150" s="66" t="s">
        <v>247</v>
      </c>
      <c r="C150" s="189" t="s">
        <v>36</v>
      </c>
      <c r="D150" s="197" t="s">
        <v>37</v>
      </c>
      <c r="E150" s="197"/>
    </row>
    <row r="151" spans="1:5" x14ac:dyDescent="0.25">
      <c r="A151" s="4" t="s">
        <v>240</v>
      </c>
      <c r="B151" s="66" t="s">
        <v>99</v>
      </c>
      <c r="C151" s="189" t="s">
        <v>36</v>
      </c>
      <c r="D151" s="197" t="s">
        <v>37</v>
      </c>
      <c r="E151" s="197"/>
    </row>
    <row r="152" spans="1:5" x14ac:dyDescent="0.25">
      <c r="A152" s="4" t="s">
        <v>241</v>
      </c>
      <c r="B152" s="66" t="s">
        <v>103</v>
      </c>
      <c r="C152" s="189" t="s">
        <v>36</v>
      </c>
      <c r="D152" s="197" t="s">
        <v>37</v>
      </c>
      <c r="E152" s="197"/>
    </row>
    <row r="153" spans="1:5" x14ac:dyDescent="0.25">
      <c r="A153" s="4" t="s">
        <v>242</v>
      </c>
      <c r="B153" s="66" t="s">
        <v>106</v>
      </c>
      <c r="C153" s="189" t="s">
        <v>36</v>
      </c>
      <c r="D153" s="197" t="s">
        <v>37</v>
      </c>
      <c r="E153" s="197"/>
    </row>
    <row r="154" spans="1:5" x14ac:dyDescent="0.25">
      <c r="A154" s="79"/>
      <c r="B154" s="39"/>
      <c r="C154" s="201"/>
      <c r="D154" s="79"/>
      <c r="E154" s="79"/>
    </row>
    <row r="155" spans="1:5" x14ac:dyDescent="0.25">
      <c r="A155" s="79"/>
      <c r="B155" s="39"/>
      <c r="C155" s="201"/>
      <c r="D155" s="79"/>
      <c r="E155" s="79"/>
    </row>
    <row r="156" spans="1:5" x14ac:dyDescent="0.25">
      <c r="A156" s="79"/>
      <c r="B156" s="39"/>
      <c r="C156" s="201"/>
      <c r="D156" s="79"/>
      <c r="E156" s="79"/>
    </row>
    <row r="157" spans="1:5" x14ac:dyDescent="0.25">
      <c r="A157" s="79"/>
      <c r="B157" s="39"/>
      <c r="C157" s="201"/>
      <c r="D157" s="79"/>
      <c r="E157" s="79"/>
    </row>
    <row r="158" spans="1:5" x14ac:dyDescent="0.25">
      <c r="A158" s="79"/>
      <c r="B158" s="39"/>
      <c r="C158" s="201"/>
      <c r="D158" s="79"/>
      <c r="E158" s="79"/>
    </row>
    <row r="159" spans="1:5" x14ac:dyDescent="0.25">
      <c r="A159" s="79"/>
      <c r="B159" s="39"/>
      <c r="C159" s="201"/>
      <c r="D159" s="79"/>
      <c r="E159" s="79"/>
    </row>
    <row r="160" spans="1:5" x14ac:dyDescent="0.25">
      <c r="A160" s="79"/>
      <c r="B160" s="39"/>
      <c r="C160" s="201"/>
      <c r="D160" s="79"/>
      <c r="E160" s="79"/>
    </row>
    <row r="161" spans="1:5" x14ac:dyDescent="0.25">
      <c r="A161" s="79"/>
      <c r="B161" s="39"/>
      <c r="C161" s="201"/>
      <c r="D161" s="79"/>
      <c r="E161" s="79"/>
    </row>
    <row r="162" spans="1:5" x14ac:dyDescent="0.25">
      <c r="A162" s="79"/>
      <c r="B162" s="39"/>
      <c r="C162" s="201"/>
      <c r="D162" s="79"/>
      <c r="E162" s="79"/>
    </row>
    <row r="163" spans="1:5" x14ac:dyDescent="0.25">
      <c r="A163" s="79"/>
      <c r="B163" s="39"/>
      <c r="C163" s="201"/>
      <c r="D163" s="79"/>
      <c r="E163" s="79"/>
    </row>
    <row r="164" spans="1:5" x14ac:dyDescent="0.25">
      <c r="A164" s="79"/>
      <c r="B164" s="39"/>
      <c r="C164" s="201"/>
      <c r="D164" s="79"/>
      <c r="E164" s="79"/>
    </row>
    <row r="165" spans="1:5" x14ac:dyDescent="0.25">
      <c r="A165" s="79"/>
      <c r="B165" s="39"/>
      <c r="C165" s="201"/>
      <c r="D165" s="79"/>
      <c r="E165" s="79"/>
    </row>
    <row r="166" spans="1:5" x14ac:dyDescent="0.25">
      <c r="A166" s="79"/>
      <c r="B166" s="39"/>
      <c r="C166" s="201"/>
      <c r="D166" s="79"/>
      <c r="E166" s="79"/>
    </row>
    <row r="167" spans="1:5" x14ac:dyDescent="0.25">
      <c r="A167" s="79"/>
      <c r="B167" s="39"/>
      <c r="C167" s="201"/>
      <c r="D167" s="79"/>
      <c r="E167" s="79"/>
    </row>
    <row r="168" spans="1:5" x14ac:dyDescent="0.25">
      <c r="A168" s="79"/>
      <c r="B168" s="39"/>
      <c r="C168" s="201"/>
      <c r="D168" s="79"/>
      <c r="E168" s="79"/>
    </row>
    <row r="169" spans="1:5" x14ac:dyDescent="0.25">
      <c r="A169" s="79"/>
      <c r="B169" s="39"/>
      <c r="C169" s="201"/>
      <c r="D169" s="79"/>
      <c r="E169" s="79"/>
    </row>
    <row r="170" spans="1:5" x14ac:dyDescent="0.25">
      <c r="A170" s="79"/>
      <c r="B170" s="39"/>
      <c r="C170" s="201"/>
      <c r="D170" s="79"/>
      <c r="E170" s="79"/>
    </row>
    <row r="171" spans="1:5" x14ac:dyDescent="0.25">
      <c r="A171" s="79"/>
      <c r="B171" s="39"/>
      <c r="C171" s="201"/>
      <c r="D171" s="79"/>
      <c r="E171" s="79"/>
    </row>
    <row r="172" spans="1:5" x14ac:dyDescent="0.25">
      <c r="A172" s="79"/>
      <c r="B172" s="39"/>
      <c r="C172" s="201"/>
      <c r="D172" s="79"/>
      <c r="E172" s="79"/>
    </row>
    <row r="173" spans="1:5" x14ac:dyDescent="0.25">
      <c r="A173" s="79"/>
      <c r="B173" s="39"/>
      <c r="C173" s="201"/>
      <c r="D173" s="79"/>
      <c r="E173" s="79"/>
    </row>
    <row r="174" spans="1:5" x14ac:dyDescent="0.25">
      <c r="A174" s="79"/>
      <c r="B174" s="39"/>
      <c r="C174" s="201"/>
      <c r="D174" s="79"/>
      <c r="E174" s="79"/>
    </row>
    <row r="175" spans="1:5" x14ac:dyDescent="0.25">
      <c r="A175" s="79"/>
      <c r="B175" s="39"/>
      <c r="C175" s="201"/>
      <c r="D175" s="79"/>
      <c r="E175" s="79"/>
    </row>
    <row r="176" spans="1:5" x14ac:dyDescent="0.25">
      <c r="A176" s="79"/>
      <c r="B176" s="39"/>
      <c r="C176" s="201"/>
      <c r="D176" s="79"/>
      <c r="E176" s="79"/>
    </row>
    <row r="177" spans="1:5" x14ac:dyDescent="0.25">
      <c r="A177" s="79"/>
      <c r="B177" s="39"/>
      <c r="C177" s="201"/>
      <c r="D177" s="79"/>
      <c r="E177" s="79"/>
    </row>
    <row r="178" spans="1:5" x14ac:dyDescent="0.25">
      <c r="A178" s="79"/>
      <c r="B178" s="39"/>
      <c r="C178" s="201"/>
      <c r="D178" s="79"/>
      <c r="E178" s="79"/>
    </row>
    <row r="179" spans="1:5" x14ac:dyDescent="0.25">
      <c r="A179" s="79"/>
      <c r="B179" s="39"/>
      <c r="C179" s="201"/>
      <c r="D179" s="79"/>
      <c r="E179" s="79"/>
    </row>
    <row r="180" spans="1:5" x14ac:dyDescent="0.25">
      <c r="A180" s="79"/>
      <c r="B180" s="39"/>
      <c r="C180" s="201"/>
      <c r="D180" s="79"/>
      <c r="E180" s="79"/>
    </row>
    <row r="181" spans="1:5" x14ac:dyDescent="0.25">
      <c r="B181" s="39"/>
    </row>
    <row r="182" spans="1:5" x14ac:dyDescent="0.25">
      <c r="B182" s="39"/>
    </row>
    <row r="183" spans="1:5" x14ac:dyDescent="0.25">
      <c r="B183" s="39"/>
    </row>
    <row r="184" spans="1:5" x14ac:dyDescent="0.25">
      <c r="B184" s="39"/>
    </row>
    <row r="185" spans="1:5" x14ac:dyDescent="0.25">
      <c r="B185" s="39"/>
    </row>
    <row r="186" spans="1:5" x14ac:dyDescent="0.25">
      <c r="B186" s="39"/>
    </row>
    <row r="187" spans="1:5" x14ac:dyDescent="0.25">
      <c r="B187" s="39"/>
    </row>
    <row r="188" spans="1:5" x14ac:dyDescent="0.25">
      <c r="B188" s="39"/>
    </row>
    <row r="189" spans="1:5" x14ac:dyDescent="0.25">
      <c r="B189" s="39"/>
    </row>
    <row r="190" spans="1:5" x14ac:dyDescent="0.25">
      <c r="B190" s="39"/>
    </row>
    <row r="191" spans="1:5" x14ac:dyDescent="0.25">
      <c r="B191" s="39"/>
      <c r="C191"/>
    </row>
    <row r="192" spans="1:5" x14ac:dyDescent="0.25">
      <c r="B192" s="39"/>
      <c r="C192"/>
    </row>
    <row r="193" spans="2:3" x14ac:dyDescent="0.25">
      <c r="B193" s="39"/>
      <c r="C193"/>
    </row>
    <row r="194" spans="2:3" x14ac:dyDescent="0.25">
      <c r="B194" s="39"/>
      <c r="C194"/>
    </row>
    <row r="195" spans="2:3" x14ac:dyDescent="0.25">
      <c r="B195" s="39"/>
      <c r="C195"/>
    </row>
    <row r="196" spans="2:3" x14ac:dyDescent="0.25">
      <c r="B196" s="39"/>
      <c r="C196"/>
    </row>
    <row r="197" spans="2:3" x14ac:dyDescent="0.25">
      <c r="B197" s="39"/>
      <c r="C197"/>
    </row>
    <row r="198" spans="2:3" x14ac:dyDescent="0.25">
      <c r="B198" s="39"/>
      <c r="C198"/>
    </row>
    <row r="199" spans="2:3" x14ac:dyDescent="0.25">
      <c r="B199" s="39"/>
      <c r="C199"/>
    </row>
    <row r="200" spans="2:3" x14ac:dyDescent="0.25">
      <c r="B200" s="39"/>
      <c r="C200"/>
    </row>
    <row r="201" spans="2:3" x14ac:dyDescent="0.25">
      <c r="B201" s="39"/>
      <c r="C201"/>
    </row>
    <row r="202" spans="2:3" x14ac:dyDescent="0.25">
      <c r="B202" s="39"/>
      <c r="C202"/>
    </row>
    <row r="203" spans="2:3" x14ac:dyDescent="0.25">
      <c r="B203" s="39"/>
      <c r="C203"/>
    </row>
    <row r="204" spans="2:3" x14ac:dyDescent="0.25">
      <c r="B204" s="39"/>
      <c r="C204"/>
    </row>
    <row r="205" spans="2:3" x14ac:dyDescent="0.25">
      <c r="B205" s="39"/>
      <c r="C205"/>
    </row>
    <row r="206" spans="2:3" x14ac:dyDescent="0.25">
      <c r="B206" s="39"/>
      <c r="C206"/>
    </row>
    <row r="207" spans="2:3" x14ac:dyDescent="0.25">
      <c r="B207" s="39"/>
      <c r="C207"/>
    </row>
    <row r="208" spans="2:3" x14ac:dyDescent="0.25">
      <c r="B208" s="39"/>
      <c r="C208"/>
    </row>
    <row r="209" spans="2:3" x14ac:dyDescent="0.25">
      <c r="B209" s="39"/>
      <c r="C209"/>
    </row>
    <row r="210" spans="2:3" x14ac:dyDescent="0.25">
      <c r="B210" s="39"/>
      <c r="C210"/>
    </row>
    <row r="211" spans="2:3" x14ac:dyDescent="0.25">
      <c r="B211" s="39"/>
      <c r="C211"/>
    </row>
    <row r="212" spans="2:3" x14ac:dyDescent="0.25">
      <c r="B212" s="39"/>
      <c r="C212"/>
    </row>
    <row r="213" spans="2:3" x14ac:dyDescent="0.25">
      <c r="B213" s="39"/>
      <c r="C213"/>
    </row>
    <row r="214" spans="2:3" x14ac:dyDescent="0.25">
      <c r="B214" s="39"/>
      <c r="C214"/>
    </row>
    <row r="215" spans="2:3" x14ac:dyDescent="0.25">
      <c r="B215" s="39"/>
      <c r="C215"/>
    </row>
    <row r="216" spans="2:3" x14ac:dyDescent="0.25">
      <c r="B216" s="39"/>
      <c r="C216"/>
    </row>
    <row r="217" spans="2:3" x14ac:dyDescent="0.25">
      <c r="B217" s="39"/>
      <c r="C217"/>
    </row>
    <row r="218" spans="2:3" x14ac:dyDescent="0.25">
      <c r="B218" s="39"/>
      <c r="C218"/>
    </row>
    <row r="219" spans="2:3" x14ac:dyDescent="0.25">
      <c r="B219" s="39"/>
      <c r="C219"/>
    </row>
    <row r="220" spans="2:3" x14ac:dyDescent="0.25">
      <c r="B220" s="39"/>
      <c r="C220"/>
    </row>
    <row r="221" spans="2:3" x14ac:dyDescent="0.25">
      <c r="B221" s="39"/>
      <c r="C221"/>
    </row>
    <row r="222" spans="2:3" x14ac:dyDescent="0.25">
      <c r="B222" s="39"/>
      <c r="C222"/>
    </row>
    <row r="223" spans="2:3" x14ac:dyDescent="0.25">
      <c r="B223" s="39"/>
      <c r="C223"/>
    </row>
    <row r="224" spans="2:3" x14ac:dyDescent="0.25">
      <c r="B224" s="39"/>
      <c r="C224"/>
    </row>
    <row r="225" spans="2:3" x14ac:dyDescent="0.25">
      <c r="B225" s="39"/>
      <c r="C225"/>
    </row>
    <row r="226" spans="2:3" x14ac:dyDescent="0.25">
      <c r="B226" s="39"/>
      <c r="C226"/>
    </row>
    <row r="227" spans="2:3" x14ac:dyDescent="0.25">
      <c r="B227" s="39"/>
      <c r="C227"/>
    </row>
    <row r="228" spans="2:3" x14ac:dyDescent="0.25">
      <c r="B228" s="39"/>
      <c r="C228"/>
    </row>
    <row r="229" spans="2:3" x14ac:dyDescent="0.25">
      <c r="B229" s="39"/>
      <c r="C229"/>
    </row>
    <row r="230" spans="2:3" x14ac:dyDescent="0.25">
      <c r="B230" s="39"/>
      <c r="C230"/>
    </row>
    <row r="231" spans="2:3" x14ac:dyDescent="0.25">
      <c r="B231" s="39"/>
      <c r="C231"/>
    </row>
    <row r="232" spans="2:3" x14ac:dyDescent="0.25">
      <c r="B232" s="39"/>
      <c r="C232"/>
    </row>
    <row r="233" spans="2:3" x14ac:dyDescent="0.25">
      <c r="B233" s="39"/>
      <c r="C233"/>
    </row>
    <row r="234" spans="2:3" x14ac:dyDescent="0.25">
      <c r="B234" s="39"/>
      <c r="C234"/>
    </row>
    <row r="235" spans="2:3" x14ac:dyDescent="0.25">
      <c r="B235" s="39"/>
      <c r="C235"/>
    </row>
    <row r="236" spans="2:3" x14ac:dyDescent="0.25">
      <c r="B236" s="39"/>
      <c r="C236"/>
    </row>
    <row r="237" spans="2:3" x14ac:dyDescent="0.25">
      <c r="B237" s="39"/>
      <c r="C237"/>
    </row>
    <row r="238" spans="2:3" x14ac:dyDescent="0.25">
      <c r="B238" s="39"/>
      <c r="C238"/>
    </row>
    <row r="239" spans="2:3" x14ac:dyDescent="0.25">
      <c r="B239" s="39"/>
      <c r="C239"/>
    </row>
    <row r="240" spans="2:3" x14ac:dyDescent="0.25">
      <c r="B240" s="39"/>
      <c r="C240"/>
    </row>
    <row r="241" spans="2:3" x14ac:dyDescent="0.25">
      <c r="B241" s="39"/>
      <c r="C241"/>
    </row>
    <row r="242" spans="2:3" x14ac:dyDescent="0.25">
      <c r="B242" s="39"/>
      <c r="C242"/>
    </row>
    <row r="243" spans="2:3" x14ac:dyDescent="0.25">
      <c r="B243" s="39"/>
      <c r="C243"/>
    </row>
    <row r="244" spans="2:3" x14ac:dyDescent="0.25">
      <c r="B244" s="39"/>
      <c r="C244"/>
    </row>
    <row r="245" spans="2:3" x14ac:dyDescent="0.25">
      <c r="B245" s="39"/>
      <c r="C245"/>
    </row>
    <row r="246" spans="2:3" x14ac:dyDescent="0.25">
      <c r="B246" s="39"/>
      <c r="C246"/>
    </row>
    <row r="247" spans="2:3" x14ac:dyDescent="0.25">
      <c r="B247" s="39"/>
      <c r="C247"/>
    </row>
    <row r="248" spans="2:3" x14ac:dyDescent="0.25">
      <c r="B248" s="39"/>
      <c r="C248"/>
    </row>
    <row r="249" spans="2:3" x14ac:dyDescent="0.25">
      <c r="B249" s="39"/>
      <c r="C249"/>
    </row>
    <row r="250" spans="2:3" x14ac:dyDescent="0.25">
      <c r="B250" s="39"/>
      <c r="C250"/>
    </row>
    <row r="251" spans="2:3" x14ac:dyDescent="0.25">
      <c r="B251" s="39"/>
      <c r="C251"/>
    </row>
    <row r="252" spans="2:3" x14ac:dyDescent="0.25">
      <c r="B252" s="39"/>
      <c r="C252"/>
    </row>
    <row r="253" spans="2:3" x14ac:dyDescent="0.25">
      <c r="B253" s="39"/>
      <c r="C253"/>
    </row>
    <row r="254" spans="2:3" x14ac:dyDescent="0.25">
      <c r="B254" s="39"/>
      <c r="C254"/>
    </row>
    <row r="255" spans="2:3" x14ac:dyDescent="0.25">
      <c r="B255" s="39"/>
      <c r="C255"/>
    </row>
    <row r="256" spans="2:3" x14ac:dyDescent="0.25">
      <c r="B256" s="39"/>
      <c r="C256"/>
    </row>
    <row r="257" spans="2:3" x14ac:dyDescent="0.25">
      <c r="B257" s="39"/>
      <c r="C257"/>
    </row>
    <row r="258" spans="2:3" x14ac:dyDescent="0.25">
      <c r="B258" s="39"/>
      <c r="C258"/>
    </row>
    <row r="259" spans="2:3" x14ac:dyDescent="0.25">
      <c r="B259" s="39"/>
      <c r="C259"/>
    </row>
    <row r="260" spans="2:3" x14ac:dyDescent="0.25">
      <c r="B260" s="39"/>
      <c r="C260"/>
    </row>
    <row r="261" spans="2:3" x14ac:dyDescent="0.25">
      <c r="B261" s="39"/>
      <c r="C261"/>
    </row>
    <row r="262" spans="2:3" x14ac:dyDescent="0.25">
      <c r="B262" s="39"/>
      <c r="C262"/>
    </row>
    <row r="263" spans="2:3" x14ac:dyDescent="0.25">
      <c r="B263" s="39"/>
      <c r="C263"/>
    </row>
    <row r="264" spans="2:3" x14ac:dyDescent="0.25">
      <c r="B264" s="39"/>
      <c r="C264"/>
    </row>
    <row r="265" spans="2:3" x14ac:dyDescent="0.25">
      <c r="B265" s="39"/>
      <c r="C265"/>
    </row>
    <row r="266" spans="2:3" x14ac:dyDescent="0.25">
      <c r="B266" s="39"/>
      <c r="C266"/>
    </row>
    <row r="267" spans="2:3" x14ac:dyDescent="0.25">
      <c r="B267" s="39"/>
      <c r="C267"/>
    </row>
    <row r="268" spans="2:3" x14ac:dyDescent="0.25">
      <c r="B268" s="39"/>
      <c r="C268"/>
    </row>
    <row r="269" spans="2:3" x14ac:dyDescent="0.25">
      <c r="B269" s="39"/>
      <c r="C269"/>
    </row>
    <row r="270" spans="2:3" x14ac:dyDescent="0.25">
      <c r="B270" s="39"/>
      <c r="C270"/>
    </row>
    <row r="271" spans="2:3" x14ac:dyDescent="0.25">
      <c r="B271" s="39"/>
      <c r="C271"/>
    </row>
    <row r="272" spans="2:3" x14ac:dyDescent="0.25">
      <c r="B272" s="39"/>
      <c r="C272"/>
    </row>
    <row r="273" spans="2:3" x14ac:dyDescent="0.25">
      <c r="B273" s="39"/>
      <c r="C273"/>
    </row>
    <row r="274" spans="2:3" x14ac:dyDescent="0.25">
      <c r="B274" s="39"/>
      <c r="C274"/>
    </row>
    <row r="275" spans="2:3" x14ac:dyDescent="0.25">
      <c r="B275" s="39"/>
      <c r="C275"/>
    </row>
    <row r="276" spans="2:3" x14ac:dyDescent="0.25">
      <c r="B276" s="39"/>
      <c r="C276"/>
    </row>
    <row r="277" spans="2:3" x14ac:dyDescent="0.25">
      <c r="B277" s="39"/>
      <c r="C277"/>
    </row>
    <row r="278" spans="2:3" x14ac:dyDescent="0.25">
      <c r="B278" s="39"/>
      <c r="C278"/>
    </row>
    <row r="279" spans="2:3" x14ac:dyDescent="0.25">
      <c r="B279" s="39"/>
      <c r="C279"/>
    </row>
    <row r="280" spans="2:3" x14ac:dyDescent="0.25">
      <c r="B280" s="39"/>
      <c r="C280"/>
    </row>
    <row r="281" spans="2:3" x14ac:dyDescent="0.25">
      <c r="B281" s="39"/>
      <c r="C281"/>
    </row>
    <row r="282" spans="2:3" x14ac:dyDescent="0.25">
      <c r="B282" s="39"/>
      <c r="C282"/>
    </row>
    <row r="283" spans="2:3" x14ac:dyDescent="0.25">
      <c r="B283" s="39"/>
      <c r="C283"/>
    </row>
    <row r="284" spans="2:3" x14ac:dyDescent="0.25">
      <c r="B284" s="39"/>
      <c r="C284"/>
    </row>
    <row r="285" spans="2:3" x14ac:dyDescent="0.25">
      <c r="B285" s="39"/>
      <c r="C285"/>
    </row>
    <row r="286" spans="2:3" x14ac:dyDescent="0.25">
      <c r="B286" s="39"/>
      <c r="C286"/>
    </row>
    <row r="287" spans="2:3" x14ac:dyDescent="0.25">
      <c r="B287" s="39"/>
      <c r="C287"/>
    </row>
    <row r="288" spans="2:3" x14ac:dyDescent="0.25">
      <c r="B288" s="39"/>
      <c r="C288"/>
    </row>
    <row r="289" spans="2:3" x14ac:dyDescent="0.25">
      <c r="B289" s="39"/>
      <c r="C289"/>
    </row>
    <row r="290" spans="2:3" x14ac:dyDescent="0.25">
      <c r="B290" s="39"/>
      <c r="C290"/>
    </row>
    <row r="291" spans="2:3" x14ac:dyDescent="0.25">
      <c r="B291" s="39"/>
      <c r="C291"/>
    </row>
    <row r="292" spans="2:3" x14ac:dyDescent="0.25">
      <c r="B292" s="39"/>
      <c r="C292"/>
    </row>
    <row r="293" spans="2:3" x14ac:dyDescent="0.25">
      <c r="B293" s="39"/>
      <c r="C293"/>
    </row>
    <row r="294" spans="2:3" x14ac:dyDescent="0.25">
      <c r="B294" s="39"/>
      <c r="C294"/>
    </row>
    <row r="295" spans="2:3" x14ac:dyDescent="0.25">
      <c r="B295" s="39"/>
      <c r="C295"/>
    </row>
    <row r="296" spans="2:3" x14ac:dyDescent="0.25">
      <c r="B296" s="39"/>
      <c r="C296"/>
    </row>
    <row r="297" spans="2:3" x14ac:dyDescent="0.25">
      <c r="B297" s="39"/>
      <c r="C297"/>
    </row>
    <row r="298" spans="2:3" x14ac:dyDescent="0.25">
      <c r="B298" s="39"/>
      <c r="C298"/>
    </row>
    <row r="299" spans="2:3" x14ac:dyDescent="0.25">
      <c r="B299" s="39"/>
      <c r="C299"/>
    </row>
    <row r="300" spans="2:3" x14ac:dyDescent="0.25">
      <c r="B300" s="39"/>
      <c r="C300"/>
    </row>
    <row r="301" spans="2:3" x14ac:dyDescent="0.25">
      <c r="B301" s="39"/>
      <c r="C301"/>
    </row>
    <row r="302" spans="2:3" x14ac:dyDescent="0.25">
      <c r="B302" s="39"/>
      <c r="C302"/>
    </row>
    <row r="303" spans="2:3" x14ac:dyDescent="0.25">
      <c r="B303" s="39"/>
      <c r="C303"/>
    </row>
    <row r="304" spans="2:3" x14ac:dyDescent="0.25">
      <c r="B304" s="39"/>
      <c r="C304"/>
    </row>
    <row r="305" spans="2:3" x14ac:dyDescent="0.25">
      <c r="B305" s="39"/>
      <c r="C305"/>
    </row>
    <row r="306" spans="2:3" x14ac:dyDescent="0.25">
      <c r="B306" s="39"/>
      <c r="C306"/>
    </row>
    <row r="307" spans="2:3" x14ac:dyDescent="0.25">
      <c r="B307" s="39"/>
      <c r="C307"/>
    </row>
    <row r="308" spans="2:3" x14ac:dyDescent="0.25">
      <c r="B308" s="39"/>
      <c r="C308"/>
    </row>
    <row r="309" spans="2:3" x14ac:dyDescent="0.25">
      <c r="B309" s="39"/>
      <c r="C309"/>
    </row>
    <row r="310" spans="2:3" x14ac:dyDescent="0.25">
      <c r="B310" s="39"/>
      <c r="C310"/>
    </row>
    <row r="311" spans="2:3" x14ac:dyDescent="0.25">
      <c r="B311" s="39"/>
      <c r="C311"/>
    </row>
    <row r="312" spans="2:3" x14ac:dyDescent="0.25">
      <c r="B312" s="39"/>
      <c r="C312"/>
    </row>
    <row r="313" spans="2:3" x14ac:dyDescent="0.25">
      <c r="B313" s="39"/>
      <c r="C313"/>
    </row>
    <row r="314" spans="2:3" x14ac:dyDescent="0.25">
      <c r="B314" s="39"/>
      <c r="C314"/>
    </row>
    <row r="315" spans="2:3" x14ac:dyDescent="0.25">
      <c r="B315" s="39"/>
      <c r="C315"/>
    </row>
    <row r="316" spans="2:3" x14ac:dyDescent="0.25">
      <c r="B316" s="39"/>
      <c r="C316"/>
    </row>
    <row r="317" spans="2:3" x14ac:dyDescent="0.25">
      <c r="B317" s="39"/>
      <c r="C317"/>
    </row>
    <row r="318" spans="2:3" x14ac:dyDescent="0.25">
      <c r="B318" s="39"/>
      <c r="C318"/>
    </row>
    <row r="319" spans="2:3" x14ac:dyDescent="0.25">
      <c r="B319" s="39"/>
      <c r="C319"/>
    </row>
    <row r="320" spans="2:3" x14ac:dyDescent="0.25">
      <c r="B320" s="39"/>
      <c r="C320"/>
    </row>
    <row r="321" spans="2:3" x14ac:dyDescent="0.25">
      <c r="B321" s="39"/>
      <c r="C321"/>
    </row>
    <row r="322" spans="2:3" x14ac:dyDescent="0.25">
      <c r="B322" s="39"/>
      <c r="C322"/>
    </row>
    <row r="323" spans="2:3" x14ac:dyDescent="0.25">
      <c r="B323" s="39"/>
      <c r="C323"/>
    </row>
    <row r="324" spans="2:3" x14ac:dyDescent="0.25">
      <c r="B324" s="39"/>
      <c r="C324"/>
    </row>
    <row r="325" spans="2:3" x14ac:dyDescent="0.25">
      <c r="B325" s="39"/>
      <c r="C325"/>
    </row>
    <row r="326" spans="2:3" x14ac:dyDescent="0.25">
      <c r="B326" s="39"/>
      <c r="C326"/>
    </row>
    <row r="327" spans="2:3" x14ac:dyDescent="0.25">
      <c r="B327" s="39"/>
      <c r="C327"/>
    </row>
    <row r="328" spans="2:3" x14ac:dyDescent="0.25">
      <c r="B328" s="39"/>
      <c r="C328"/>
    </row>
    <row r="329" spans="2:3" x14ac:dyDescent="0.25">
      <c r="B329" s="39"/>
      <c r="C329"/>
    </row>
    <row r="330" spans="2:3" x14ac:dyDescent="0.25">
      <c r="B330" s="39"/>
      <c r="C330"/>
    </row>
    <row r="331" spans="2:3" x14ac:dyDescent="0.25">
      <c r="B331" s="39"/>
      <c r="C331"/>
    </row>
    <row r="332" spans="2:3" x14ac:dyDescent="0.25">
      <c r="B332" s="39"/>
      <c r="C332"/>
    </row>
    <row r="333" spans="2:3" x14ac:dyDescent="0.25">
      <c r="B333" s="39"/>
      <c r="C333"/>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2015 scores</vt:lpstr>
      <vt:lpstr>Armenia</vt:lpstr>
      <vt:lpstr>Austria</vt:lpstr>
      <vt:lpstr>Belgium</vt:lpstr>
      <vt:lpstr>Bulgaria</vt:lpstr>
      <vt:lpstr>Croatia</vt:lpstr>
      <vt:lpstr>Cyprus</vt:lpstr>
      <vt:lpstr>Czech</vt:lpstr>
      <vt:lpstr>Denmark</vt:lpstr>
      <vt:lpstr>Estonia</vt:lpstr>
      <vt:lpstr>EC</vt:lpstr>
      <vt:lpstr>Finland</vt:lpstr>
      <vt:lpstr>France</vt:lpstr>
      <vt:lpstr>Georgia</vt:lpstr>
      <vt:lpstr>Germany</vt:lpstr>
      <vt:lpstr>Greece</vt:lpstr>
      <vt:lpstr>Hungary</vt:lpstr>
      <vt:lpstr>Iceland</vt:lpstr>
      <vt:lpstr>Ireland</vt:lpstr>
      <vt:lpstr>Italy</vt:lpstr>
      <vt:lpstr>Latvia</vt:lpstr>
      <vt:lpstr>Lithuania</vt:lpstr>
      <vt:lpstr>Luxembourg</vt:lpstr>
      <vt:lpstr>Malta</vt:lpstr>
      <vt:lpstr>Netherlands</vt:lpstr>
      <vt:lpstr>Norway</vt:lpstr>
      <vt:lpstr>Poland</vt:lpstr>
      <vt:lpstr>Portugal</vt:lpstr>
      <vt:lpstr>Romania</vt:lpstr>
      <vt:lpstr>Serbia</vt:lpstr>
      <vt:lpstr>Slovakia</vt:lpstr>
      <vt:lpstr>Slovenia</vt:lpstr>
      <vt:lpstr>Spain</vt:lpstr>
      <vt:lpstr>Sweden</vt:lpstr>
      <vt:lpstr>Switzerland</vt:lpstr>
      <vt:lpstr>UnitedKingdom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Trapnell</dc:creator>
  <cp:lastModifiedBy>Stephanie Trapnell</cp:lastModifiedBy>
  <dcterms:created xsi:type="dcterms:W3CDTF">2016-02-15T06:11:58Z</dcterms:created>
  <dcterms:modified xsi:type="dcterms:W3CDTF">2016-02-28T23:57:56Z</dcterms:modified>
</cp:coreProperties>
</file>